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59DF270E-5028-45A1-807B-21A69F67BA48}"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<sst xmlns="http://schemas.openxmlformats.org/spreadsheetml/2006/main" count="177" uniqueCount="125">
  <si>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</si>
  <si>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</si>
  <si>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</si>
  <si>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</si>
  <si>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</si>
  <si>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</si>
  <si>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</si>
  <si>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</si>
  <si>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</si>
  <si>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</si>
  <si>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</si>
  <si>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</si>
  <si>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</si>
  <si>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</si>
  <si>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</si>
  <si>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</si>
  <si>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</si>
  <si>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</si>
  <si>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</si>
  <si>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</si>
  <si>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</si>
  <si>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</si>
  <si>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</si>
  <si>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</si>
  <si>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</si>
  <si>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</si>
  <si>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</si>
  <si>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</si>
  <si>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</si>
  <si>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</si>
  <si>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</si>
  <si>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</si>
  <si>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</si>
  <si>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</si>
  <si>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</si>
  <si>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</si>
  <si>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</si>
  <si>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</si>
  <si>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</si>
  <si>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</si>
  <si>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</si>
  <si>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</si>
  <si>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</si>
  <si>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</si>
  <si>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</si>
  <si>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</si>
  <si>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</si>
  <si>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</si>
  <si>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</si>
  <si>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</si>
  <si>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</si>
  <si>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</si>
  <si>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</si>
  <si>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</si>
  <si>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</si>
  <si>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</si>
  <si>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</si>
  <si>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</si>
  <si>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</si>
  <si>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</si>
  <si>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</si>
  <si>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</si>
  <si>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</si>
  <si>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</si>
  <si>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</si>
  <si>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</si>
  <si>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</si>
  <si>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</si>
  <si>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</si>
  <si>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</si>
  <si>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</si>
  <si>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</si>
  <si>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</si>
  <si>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</si>
  <si>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</si>
  <si>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</si>
  <si>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</si>
  <si>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</si>
  <si>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</si>
  <si>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</si>
  <si>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</si>
  <si>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</si>
  <si>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</si>
  <si>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</si>
  <si>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</si>
  <si>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</si>
  <si>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</si>
  <si>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</si>
  <si>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</si>
  <si>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</si>
  <si>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</si>
  <si>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</si>
  <si>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</si>
  <si>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</si>
  <si>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</si>
  <si>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</si>
  <si>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</si>
  <si>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</si>
  <si>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</si>
  <si>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</si>
  <si>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</si>
  <si>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</si>
  <si>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</si>
  <si>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</si>
  <si>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</si>
  <si>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</si>
  <si>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</si>
  <si>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</si>
  <si>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</si>
  <si>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</si>
  <si>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</si>
  <si>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</si>
  <si>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</si>
  <si>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</si>
  <si>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</si>
  <si>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</si>
  <si>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</si>
  <si>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</si>
  <si>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PROVIDENCE ST. PETER HOSPITAL</t>
  </si>
  <si>
    <t>DARIN GOSS</t>
  </si>
  <si>
    <t>X</t>
  </si>
  <si>
    <t>ROMIL WADHAWAN</t>
  </si>
  <si>
    <t>SUZANNE SCOTT</t>
  </si>
  <si>
    <t>DOUG UPSON</t>
  </si>
  <si>
    <t>LENNA LIZBERG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</si>
</sst>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H14" sqref="H14"/>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428085</v>
      </c>
      <c r="G7" s="26">
        <v>407759</v>
      </c>
      <c r="H7" s="26">
        <v>61753</v>
      </c>
      <c r="I7" s="25">
        <v>131825</v>
      </c>
      <c r="J7" s="25">
        <v>38070</v>
      </c>
      <c r="K7" s="5">
        <f>SUM(F7:J7)</f>
        <v>1067492</v>
      </c>
    </row>
    <row r="8" spans="1:11" s="6" customFormat="1" ht="23.4" customHeight="1" x14ac:dyDescent="0.3">
      <c r="A8" s="49"/>
      <c r="B8" s="50" t="s">
        <v>18</v>
      </c>
      <c r="C8" s="24" t="s">
        <v>121</v>
      </c>
      <c r="D8" s="4"/>
      <c r="E8" s="52"/>
      <c r="F8" s="25">
        <v>339150</v>
      </c>
      <c r="G8" s="25">
        <v>10400</v>
      </c>
      <c r="H8" s="25">
        <v>29706</v>
      </c>
      <c r="I8" s="25">
        <v>34520</v>
      </c>
      <c r="J8" s="25">
        <v>22737</v>
      </c>
      <c r="K8" s="5">
        <f t="shared" ref="K8:K21" si="0">SUM(F8:J8)</f>
        <v>436513</v>
      </c>
    </row>
    <row r="9" spans="1:11" s="6" customFormat="1" ht="23.4" customHeight="1" x14ac:dyDescent="0.3">
      <c r="A9" s="49"/>
      <c r="B9" s="50" t="s">
        <v>19</v>
      </c>
      <c r="C9" s="24" t="s">
        <v>122</v>
      </c>
      <c r="D9" s="4"/>
      <c r="E9" s="52"/>
      <c r="F9" s="25">
        <v>282620</v>
      </c>
      <c r="G9" s="25">
        <v>43611</v>
      </c>
      <c r="H9" s="25">
        <v>16630</v>
      </c>
      <c r="I9" s="25">
        <v>15152</v>
      </c>
      <c r="J9" s="25">
        <v>2381</v>
      </c>
      <c r="K9" s="5">
        <f t="shared" si="0"/>
        <v>360394</v>
      </c>
    </row>
    <row r="10" spans="1:11" s="6" customFormat="1" ht="23.4" customHeight="1" x14ac:dyDescent="0.3">
      <c r="A10" s="49"/>
      <c r="B10" s="50" t="s">
        <v>20</v>
      </c>
      <c r="C10" s="24" t="s">
        <v>123</v>
      </c>
      <c r="D10" s="4"/>
      <c r="E10" s="52"/>
      <c r="F10" s="25">
        <v>225061</v>
      </c>
      <c r="G10" s="25">
        <v>35222</v>
      </c>
      <c r="H10" s="25">
        <v>24837</v>
      </c>
      <c r="I10" s="25">
        <v>25658</v>
      </c>
      <c r="J10" s="25">
        <v>13870</v>
      </c>
      <c r="K10" s="5">
        <f t="shared" si="0"/>
        <v>324648</v>
      </c>
    </row>
    <row r="11" spans="1:11" s="6" customFormat="1" ht="23.4" customHeight="1" x14ac:dyDescent="0.3">
      <c r="A11" s="49"/>
      <c r="B11" s="50" t="s">
        <v>21</v>
      </c>
      <c r="C11" s="24" t="s">
        <v>124</v>
      </c>
      <c r="D11" s="4"/>
      <c r="E11" s="52"/>
      <c r="F11" s="25">
        <v>195440</v>
      </c>
      <c r="G11" s="25">
        <v>46244</v>
      </c>
      <c r="H11" s="25">
        <v>18646</v>
      </c>
      <c r="I11" s="25">
        <v>23308</v>
      </c>
      <c r="J11" s="25">
        <v>31717</v>
      </c>
      <c r="K11" s="5">
        <f t="shared" si="0"/>
        <v>315355</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