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B9874021-71DA-4023-BE27-29EA8262602D}"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<sst xmlns="http://schemas.openxmlformats.org/spreadsheetml/2006/main" count="177" uniqueCount="125">
  <si>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</si>
  <si>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</si>
  <si>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</si>
  <si>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</si>
  <si>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</si>
  <si>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</si>
  <si>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</si>
  <si>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</si>
  <si>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</si>
  <si>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</si>
  <si>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</si>
  <si>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</si>
  <si>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</si>
  <si>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</si>
  <si>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</si>
  <si>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</si>
  <si>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</si>
  <si>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</si>
  <si>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</si>
  <si>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</si>
  <si>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</si>
  <si>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</si>
  <si>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</si>
  <si>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</si>
  <si>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</si>
  <si>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</si>
  <si>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</si>
  <si>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</si>
  <si>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</si>
  <si>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</si>
  <si>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</si>
  <si>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</si>
  <si>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</si>
  <si>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</si>
  <si>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</si>
  <si>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</si>
  <si>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</si>
  <si>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</si>
  <si>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</si>
  <si>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</si>
  <si>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</si>
  <si>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</si>
  <si>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</si>
  <si>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</si>
  <si>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</si>
  <si>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</si>
  <si>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</si>
  <si>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</si>
  <si>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</si>
  <si>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</si>
  <si>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</si>
  <si>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</si>
  <si>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</si>
  <si>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</si>
  <si>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</si>
  <si>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</si>
  <si>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</si>
  <si>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</si>
  <si>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</si>
  <si>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</si>
  <si>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</si>
  <si>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</si>
  <si>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</si>
  <si>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</si>
  <si>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</si>
  <si>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</si>
  <si>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</si>
  <si>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</si>
  <si>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</si>
  <si>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</si>
  <si>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</si>
  <si>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</si>
  <si>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</si>
  <si>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</si>
  <si>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</si>
  <si>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</si>
  <si>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</si>
  <si>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</si>
  <si>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</si>
  <si>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</si>
  <si>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</si>
  <si>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</si>
  <si>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</si>
  <si>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</si>
  <si>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</si>
  <si>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</si>
  <si>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</si>
  <si>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</si>
  <si>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</si>
  <si>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</si>
  <si>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</si>
  <si>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</si>
  <si>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</si>
  <si>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</si>
  <si>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</si>
  <si>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</si>
  <si>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</si>
  <si>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</si>
  <si>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</si>
  <si>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</si>
  <si>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</si>
  <si>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</si>
  <si>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</si>
  <si>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</si>
  <si>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</si>
  <si>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</si>
  <si>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</si>
  <si>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</si>
  <si>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</si>
  <si>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</si>
  <si>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</si>
  <si>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</si>
  <si>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</si>
  <si>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</si>
  <si>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</si>
  <si>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</si>
  <si>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</si>
  <si>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PROVIDENCE CENTRALIA HOSPITAL</t>
  </si>
  <si>
    <t>DARIN GOSS</t>
  </si>
  <si>
    <t>X</t>
  </si>
  <si>
    <t>MELISSA GRANT</t>
  </si>
  <si>
    <t>KATHRYN HAPROFF</t>
  </si>
  <si>
    <t>RYAN MOORE</t>
  </si>
  <si>
    <t>LENNA LIZBERG</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</si>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</sst>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37" fontId="5" fillId="0" borderId="0" xfId="1" applyNumberFormat="1"/>
    <xf numFmtId="49" fontId="10" fillId="0" borderId="7" xfId="0" applyNumberFormat="1" applyFont="1" applyBorder="1"/>
    <xf numFmtId="49" fontId="10" fillId="0" borderId="5" xfId="0" applyNumberFormat="1"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3" sqref="D3:D4"/>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4" t="s">
        <v>124</v>
      </c>
      <c r="E3" s="10"/>
      <c r="F3" s="11"/>
      <c r="G3" s="81"/>
      <c r="H3" s="81"/>
      <c r="I3" s="10"/>
      <c r="J3" s="12"/>
      <c r="K3" s="13"/>
    </row>
    <row r="4" spans="1:11" s="6" customFormat="1" ht="15.75" thickBot="1" x14ac:dyDescent="0.3">
      <c r="B4" s="14"/>
      <c r="C4" s="15" t="s">
        <v>15</v>
      </c>
      <c r="D4" s="115"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441065</v>
      </c>
      <c r="G7" s="26">
        <v>289322</v>
      </c>
      <c r="H7" s="26">
        <v>142092</v>
      </c>
      <c r="I7" s="25">
        <v>137062.70000000001</v>
      </c>
      <c r="J7" s="25">
        <v>15968.929999999997</v>
      </c>
      <c r="K7" s="5">
        <f>SUM(F7:J7)</f>
        <v>1025510.63</v>
      </c>
    </row>
    <row r="8" spans="1:11" s="6" customFormat="1" ht="23.45" customHeight="1" x14ac:dyDescent="0.2">
      <c r="A8" s="49"/>
      <c r="B8" s="50" t="s">
        <v>18</v>
      </c>
      <c r="C8" s="24" t="s">
        <v>120</v>
      </c>
      <c r="D8" s="4"/>
      <c r="E8" s="52"/>
      <c r="F8" s="25">
        <v>383599</v>
      </c>
      <c r="G8" s="25">
        <v>17973</v>
      </c>
      <c r="H8" s="25">
        <v>24406</v>
      </c>
      <c r="I8" s="25">
        <v>18118.22</v>
      </c>
      <c r="J8" s="25">
        <v>10275.459999999999</v>
      </c>
      <c r="K8" s="5">
        <f t="shared" ref="K8:K21" si="0">SUM(F8:J8)</f>
        <v>454371.68</v>
      </c>
    </row>
    <row r="9" spans="1:11" s="6" customFormat="1" ht="23.45" customHeight="1" x14ac:dyDescent="0.2">
      <c r="A9" s="49"/>
      <c r="B9" s="50" t="s">
        <v>19</v>
      </c>
      <c r="C9" s="24" t="s">
        <v>123</v>
      </c>
      <c r="D9" s="4"/>
      <c r="E9" s="52"/>
      <c r="F9" s="25">
        <v>212906</v>
      </c>
      <c r="G9" s="25">
        <v>11604</v>
      </c>
      <c r="H9" s="25">
        <v>24209</v>
      </c>
      <c r="I9" s="25">
        <v>15226.15</v>
      </c>
      <c r="J9" s="25">
        <v>9262.66</v>
      </c>
      <c r="K9" s="5">
        <f t="shared" si="0"/>
        <v>273207.81</v>
      </c>
    </row>
    <row r="10" spans="1:11" s="6" customFormat="1" ht="23.45" customHeight="1" x14ac:dyDescent="0.2">
      <c r="A10" s="49"/>
      <c r="B10" s="50" t="s">
        <v>20</v>
      </c>
      <c r="C10" s="24" t="s">
        <v>121</v>
      </c>
      <c r="D10" s="4"/>
      <c r="E10" s="52"/>
      <c r="F10" s="25">
        <v>203094</v>
      </c>
      <c r="G10" s="25">
        <v>0</v>
      </c>
      <c r="H10" s="25">
        <v>22815</v>
      </c>
      <c r="I10" s="25">
        <v>18782.329999999998</v>
      </c>
      <c r="J10" s="25">
        <v>12346.620000000003</v>
      </c>
      <c r="K10" s="5">
        <f t="shared" si="0"/>
        <v>257037.94999999998</v>
      </c>
    </row>
    <row r="11" spans="1:11" s="6" customFormat="1" ht="23.45" customHeight="1" x14ac:dyDescent="0.2">
      <c r="A11" s="49"/>
      <c r="B11" s="50" t="s">
        <v>21</v>
      </c>
      <c r="C11" s="24" t="s">
        <v>122</v>
      </c>
      <c r="D11" s="4"/>
      <c r="E11" s="52"/>
      <c r="F11" s="25">
        <v>202644</v>
      </c>
      <c r="G11" s="25">
        <v>6150</v>
      </c>
      <c r="H11" s="25">
        <v>1045</v>
      </c>
      <c r="I11" s="25">
        <v>16451.669999999998</v>
      </c>
      <c r="J11" s="25">
        <v>9681.1200000000026</v>
      </c>
      <c r="K11" s="5">
        <f t="shared" si="0"/>
        <v>235971.78999999998</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3"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CC650034-EE0E-4156-900D-9B023BA064D7}"/>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