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5AF49F18-DE76-450F-9C97-814F0B87D493}"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<sst xmlns="http://schemas.openxmlformats.org/spreadsheetml/2006/main" count="177" uniqueCount="125">
  <si>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</si>
  <si>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</si>
  <si>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</si>
  <si>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</si>
  <si>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</si>
  <si>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</si>
  <si>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</si>
  <si>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</si>
  <si>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</si>
  <si>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</si>
  <si>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</si>
  <si>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</si>
  <si>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</si>
  <si>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</si>
  <si>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</si>
  <si>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</si>
  <si>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</si>
  <si>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</si>
  <si>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</si>
  <si>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</si>
  <si>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</si>
  <si>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</si>
  <si>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</si>
  <si>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</si>
  <si>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</si>
  <si>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</si>
  <si>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</si>
  <si>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</si>
  <si>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</si>
  <si>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</si>
  <si>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</si>
  <si>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</si>
  <si>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</si>
  <si>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</si>
  <si>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</si>
  <si>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</si>
  <si>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</si>
  <si>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</si>
  <si>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</si>
  <si>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</si>
  <si>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</si>
  <si>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</si>
  <si>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</si>
  <si>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</si>
  <si>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</si>
  <si>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</si>
  <si>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</si>
  <si>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</si>
  <si>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</si>
  <si>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</si>
  <si>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</si>
  <si>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</si>
  <si>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</si>
  <si>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</si>
  <si>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</si>
  <si>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</si>
  <si>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</si>
  <si>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</si>
  <si>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</si>
  <si>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</si>
  <si>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</si>
  <si>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</si>
  <si>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</si>
  <si>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</si>
  <si>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</si>
  <si>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</si>
  <si>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</si>
  <si>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</si>
  <si>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</si>
  <si>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</si>
  <si>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</si>
  <si>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</si>
  <si>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</si>
  <si>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</si>
  <si>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</si>
  <si>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</si>
  <si>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</si>
  <si>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</si>
  <si>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</si>
  <si>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</si>
  <si>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</si>
  <si>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</si>
  <si>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</si>
  <si>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</si>
  <si>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</si>
  <si>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</si>
  <si>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</si>
  <si>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</si>
  <si>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</si>
  <si>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</si>
  <si>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</si>
  <si>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</si>
  <si>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</si>
  <si>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</si>
  <si>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</si>
  <si>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</si>
  <si>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</si>
  <si>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</si>
  <si>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</si>
  <si>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</si>
  <si>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</si>
  <si>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</si>
  <si>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</si>
  <si>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</si>
  <si>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</si>
  <si>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</si>
  <si>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</si>
  <si>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</si>
  <si>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</si>
  <si>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</si>
  <si>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</si>
  <si>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</si>
  <si>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</si>
  <si>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</si>
  <si>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</si>
  <si>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</si>
  <si>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</si>
  <si>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RONALD REHN</t>
  </si>
  <si>
    <t>X</t>
  </si>
  <si>
    <t>CRYSTAL HARPER</t>
  </si>
  <si>
    <t>SUSAN ROPP</t>
  </si>
  <si>
    <t>WILL HANSON</t>
  </si>
  <si>
    <t>PROVIDENCE MOUNT CARMEL HOSPITAL</t>
  </si>
  <si>
    <t>2024</t>
  </si>
  <si>
    <t>GINA DASHIELL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</si>
</sst>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123</v>
      </c>
      <c r="E3" s="10"/>
      <c r="F3" s="11"/>
      <c r="G3" s="81"/>
      <c r="H3" s="81"/>
      <c r="I3" s="10"/>
      <c r="J3" s="12"/>
      <c r="K3" s="13"/>
    </row>
    <row r="4" spans="1:11" s="6" customFormat="1" ht="15.75" thickBot="1" x14ac:dyDescent="0.3">
      <c r="B4" s="14"/>
      <c r="C4" s="15" t="s">
        <v>15</v>
      </c>
      <c r="D4" s="114" t="s">
        <v>122</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117</v>
      </c>
      <c r="D7" s="80" t="s">
        <v>118</v>
      </c>
      <c r="E7" s="51"/>
      <c r="F7" s="26">
        <v>271407</v>
      </c>
      <c r="G7" s="26">
        <v>13395</v>
      </c>
      <c r="H7" s="26">
        <v>7597</v>
      </c>
      <c r="I7" s="25">
        <v>22945.65</v>
      </c>
      <c r="J7" s="25">
        <v>4690.5899999999992</v>
      </c>
      <c r="K7" s="5">
        <f>SUM(F7:J7)</f>
        <v>320035.24000000005</v>
      </c>
    </row>
    <row r="8" spans="1:11" s="6" customFormat="1" ht="23.45" customHeight="1" x14ac:dyDescent="0.2">
      <c r="A8" s="49"/>
      <c r="B8" s="50" t="s">
        <v>18</v>
      </c>
      <c r="C8" s="24" t="s">
        <v>119</v>
      </c>
      <c r="D8" s="4"/>
      <c r="E8" s="52"/>
      <c r="F8" s="25">
        <v>183455</v>
      </c>
      <c r="G8" s="25">
        <v>8498</v>
      </c>
      <c r="H8" s="25">
        <v>392</v>
      </c>
      <c r="I8" s="25">
        <v>17668.68</v>
      </c>
      <c r="J8" s="25">
        <v>8610.9000000000015</v>
      </c>
      <c r="K8" s="5">
        <f t="shared" ref="K8:K21" si="0">SUM(F8:J8)</f>
        <v>218624.58</v>
      </c>
    </row>
    <row r="9" spans="1:11" s="6" customFormat="1" ht="23.45" customHeight="1" x14ac:dyDescent="0.2">
      <c r="A9" s="49"/>
      <c r="B9" s="50" t="s">
        <v>19</v>
      </c>
      <c r="C9" s="24" t="s">
        <v>121</v>
      </c>
      <c r="D9" s="4"/>
      <c r="E9" s="52"/>
      <c r="F9" s="25">
        <v>179230</v>
      </c>
      <c r="G9" s="25">
        <v>1800</v>
      </c>
      <c r="H9" s="25">
        <v>341</v>
      </c>
      <c r="I9" s="25">
        <v>9635.86</v>
      </c>
      <c r="J9" s="25">
        <v>4625.6499999999996</v>
      </c>
      <c r="K9" s="5">
        <f t="shared" si="0"/>
        <v>195632.50999999998</v>
      </c>
    </row>
    <row r="10" spans="1:11" s="6" customFormat="1" ht="23.45" customHeight="1" x14ac:dyDescent="0.2">
      <c r="A10" s="49"/>
      <c r="B10" s="50" t="s">
        <v>20</v>
      </c>
      <c r="C10" s="24" t="s">
        <v>120</v>
      </c>
      <c r="D10" s="4"/>
      <c r="E10" s="52"/>
      <c r="F10" s="25">
        <v>161380</v>
      </c>
      <c r="G10" s="25">
        <v>7931</v>
      </c>
      <c r="H10" s="25">
        <v>4372</v>
      </c>
      <c r="I10" s="25">
        <v>15831.279999999999</v>
      </c>
      <c r="J10" s="25">
        <v>8843.590000000002</v>
      </c>
      <c r="K10" s="5">
        <f t="shared" si="0"/>
        <v>198357.87</v>
      </c>
    </row>
    <row r="11" spans="1:11" s="6" customFormat="1" ht="23.45" customHeight="1" x14ac:dyDescent="0.2">
      <c r="A11" s="49"/>
      <c r="B11" s="50" t="s">
        <v>21</v>
      </c>
      <c r="C11" s="24" t="s">
        <v>124</v>
      </c>
      <c r="D11" s="4"/>
      <c r="E11" s="52"/>
      <c r="F11" s="25">
        <v>149996</v>
      </c>
      <c r="G11" s="25">
        <v>6000</v>
      </c>
      <c r="H11" s="25">
        <v>1393</v>
      </c>
      <c r="I11" s="25">
        <v>13220.9</v>
      </c>
      <c r="J11" s="25">
        <v>11260.820000000005</v>
      </c>
      <c r="K11" s="5">
        <f t="shared" si="0"/>
        <v>181870.72</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4902C126-F42C-499D-8A98-08F526F8D311}"/>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2025-05-19T22:52:00Z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