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31717ABE-80A9-4C2F-803C-698137737ED2}"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<sst xmlns="http://schemas.openxmlformats.org/spreadsheetml/2006/main" count="177" uniqueCount="125">
  <si>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</si>
  <si>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</si>
  <si>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</si>
  <si>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</si>
  <si>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</si>
  <si>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</si>
  <si>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</si>
  <si>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</si>
  <si>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</si>
  <si>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</si>
  <si>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</si>
  <si>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</si>
  <si>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</si>
  <si>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</si>
  <si>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</si>
  <si>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</si>
  <si>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</si>
  <si>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</si>
  <si>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</si>
  <si>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</si>
  <si>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</si>
  <si>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</si>
  <si>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</si>
  <si>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</si>
  <si>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</si>
  <si>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</si>
  <si>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</si>
  <si>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</si>
  <si>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</si>
  <si>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</si>
  <si>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</si>
  <si>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</si>
  <si>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</si>
  <si>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</si>
  <si>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</si>
  <si>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</si>
  <si>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</si>
  <si>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</si>
  <si>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</si>
  <si>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</si>
  <si>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</si>
  <si>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</si>
  <si>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</si>
  <si>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</si>
  <si>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</si>
  <si>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</si>
  <si>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</si>
  <si>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</si>
  <si>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</si>
  <si>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</si>
  <si>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</si>
  <si>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</si>
  <si>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</si>
  <si>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</si>
  <si>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</si>
  <si>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</si>
  <si>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</si>
  <si>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</si>
  <si>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</si>
  <si>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</si>
  <si>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</si>
  <si>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</si>
  <si>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</si>
  <si>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</si>
  <si>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</si>
  <si>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</si>
  <si>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</si>
  <si>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</si>
  <si>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</si>
  <si>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</si>
  <si>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</si>
  <si>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</si>
  <si>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</si>
  <si>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</si>
  <si>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</si>
  <si>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</si>
  <si>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</si>
  <si>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</si>
  <si>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</si>
  <si>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</si>
  <si>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</si>
  <si>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</si>
  <si>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</si>
  <si>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</si>
  <si>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</si>
  <si>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</si>
  <si>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</si>
  <si>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</si>
  <si>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</si>
  <si>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</si>
  <si>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</si>
  <si>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</si>
  <si>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</si>
  <si>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</si>
  <si>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</si>
  <si>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</si>
  <si>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</si>
  <si>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</si>
  <si>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</si>
  <si>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</si>
  <si>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</si>
  <si>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</si>
  <si>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</si>
  <si>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</si>
  <si>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</si>
  <si>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</si>
  <si>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</si>
  <si>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</si>
  <si>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</si>
  <si>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</si>
  <si>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</si>
  <si>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</si>
  <si>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</si>
  <si>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</si>
  <si>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</si>
  <si>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</si>
  <si>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</si>
  <si>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PROVIDENCE ST. JOSEPH'S HOSPITAL</t>
  </si>
  <si>
    <t>RONALD REHN</t>
  </si>
  <si>
    <t>X</t>
  </si>
  <si>
    <t>ADA PETERS</t>
  </si>
  <si>
    <t>MIKE BYRD</t>
  </si>
  <si>
    <t>2024</t>
  </si>
  <si>
    <t>TAMMI HUTSON</t>
  </si>
  <si>
    <t>TARA LIVINGSTON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</si>
</sst>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37" sqref="E37"/>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122</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271407</v>
      </c>
      <c r="G7" s="26">
        <v>13395</v>
      </c>
      <c r="H7" s="26">
        <v>7597</v>
      </c>
      <c r="I7" s="25">
        <v>22945.65</v>
      </c>
      <c r="J7" s="25">
        <v>4690.5899999999992</v>
      </c>
      <c r="K7" s="5">
        <f>SUM(F7:J7)</f>
        <v>320035.24000000005</v>
      </c>
    </row>
    <row r="8" spans="1:11" s="6" customFormat="1" ht="23.45" customHeight="1" x14ac:dyDescent="0.2">
      <c r="A8" s="49"/>
      <c r="B8" s="50" t="s">
        <v>18</v>
      </c>
      <c r="C8" s="24" t="s">
        <v>123</v>
      </c>
      <c r="D8" s="4"/>
      <c r="E8" s="52"/>
      <c r="F8" s="25">
        <v>158126</v>
      </c>
      <c r="G8" s="25">
        <v>10000</v>
      </c>
      <c r="H8" s="25">
        <v>1861</v>
      </c>
      <c r="I8" s="25">
        <v>7770.3499999999995</v>
      </c>
      <c r="J8" s="25">
        <v>6177.6800000000012</v>
      </c>
      <c r="K8" s="5">
        <f t="shared" ref="K8:K21" si="0">SUM(F8:J8)</f>
        <v>183935.03</v>
      </c>
    </row>
    <row r="9" spans="1:11" s="6" customFormat="1" ht="23.45" customHeight="1" x14ac:dyDescent="0.2">
      <c r="A9" s="49"/>
      <c r="B9" s="50" t="s">
        <v>19</v>
      </c>
      <c r="C9" s="24" t="s">
        <v>120</v>
      </c>
      <c r="D9" s="4"/>
      <c r="E9" s="52"/>
      <c r="F9" s="25">
        <v>150049</v>
      </c>
      <c r="G9" s="25">
        <v>0</v>
      </c>
      <c r="H9" s="25">
        <v>6942</v>
      </c>
      <c r="I9" s="25">
        <v>12560.8</v>
      </c>
      <c r="J9" s="25">
        <v>4227.22</v>
      </c>
      <c r="K9" s="5">
        <f t="shared" si="0"/>
        <v>173779.02</v>
      </c>
    </row>
    <row r="10" spans="1:11" s="6" customFormat="1" ht="23.45" customHeight="1" x14ac:dyDescent="0.2">
      <c r="A10" s="49"/>
      <c r="B10" s="50" t="s">
        <v>20</v>
      </c>
      <c r="C10" s="24" t="s">
        <v>121</v>
      </c>
      <c r="D10" s="4"/>
      <c r="E10" s="52"/>
      <c r="F10" s="25">
        <v>149777</v>
      </c>
      <c r="G10" s="25">
        <v>0</v>
      </c>
      <c r="H10" s="25">
        <v>1008</v>
      </c>
      <c r="I10" s="25">
        <v>8193.6299999999992</v>
      </c>
      <c r="J10" s="25">
        <v>8046.57</v>
      </c>
      <c r="K10" s="5">
        <f t="shared" si="0"/>
        <v>167025.20000000001</v>
      </c>
    </row>
    <row r="11" spans="1:11" s="6" customFormat="1" ht="23.45" customHeight="1" x14ac:dyDescent="0.2">
      <c r="A11" s="49"/>
      <c r="B11" s="50" t="s">
        <v>21</v>
      </c>
      <c r="C11" s="24" t="s">
        <v>124</v>
      </c>
      <c r="D11" s="4"/>
      <c r="E11" s="52"/>
      <c r="F11" s="25">
        <v>126900</v>
      </c>
      <c r="G11" s="25">
        <v>0</v>
      </c>
      <c r="H11" s="25">
        <v>4485</v>
      </c>
      <c r="I11" s="25">
        <v>11948.49</v>
      </c>
      <c r="J11" s="25">
        <v>2551.21</v>
      </c>
      <c r="K11" s="5">
        <f t="shared" si="0"/>
        <v>145884.69999999998</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3F997490-DBF9-4296-BA74-5DCF47E260E8}"/>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