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teofwa-my.sharepoint.com/personal/ben_hamilton_doh_wa_gov/Documents/Desktop/"/>
    </mc:Choice>
  </mc:AlternateContent>
  <xr:revisionPtr revIDLastSave="0" documentId="8_{02485E15-7FC7-4014-8B84-217B169F92E7}" xr6:coauthVersionLast="47" xr6:coauthVersionMax="47" xr10:uidLastSave="{00000000-0000-0000-0000-000000000000}"/>
  <bookViews>
    <workbookView xWindow="19090" yWindow="-110" windowWidth="19420" windowHeight="10300" xr2:uid="{06665651-73B5-4764-AF6C-B749DA274FF6}"/>
  </bookViews>
  <sheets>
    <sheet name="19 to 35m" sheetId="1" r:id="rId1"/>
    <sheet name="4 to 6y" sheetId="2" r:id="rId2"/>
    <sheet name="9 to 10y" sheetId="3" r:id="rId3"/>
    <sheet name="11 to 12y" sheetId="4" r:id="rId4"/>
    <sheet name="13 to 17y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5" l="1"/>
  <c r="J37" i="5"/>
  <c r="G37" i="5"/>
  <c r="D37" i="5"/>
  <c r="M36" i="5"/>
  <c r="J36" i="5"/>
  <c r="G36" i="5"/>
  <c r="D36" i="5"/>
  <c r="M35" i="5"/>
  <c r="J35" i="5"/>
  <c r="G35" i="5"/>
  <c r="D35" i="5"/>
  <c r="M34" i="5"/>
  <c r="J34" i="5"/>
  <c r="G34" i="5"/>
  <c r="D34" i="5"/>
  <c r="M33" i="5"/>
  <c r="J33" i="5"/>
  <c r="G33" i="5"/>
  <c r="D33" i="5"/>
  <c r="M32" i="5"/>
  <c r="J32" i="5"/>
  <c r="G32" i="5"/>
  <c r="D32" i="5"/>
  <c r="M31" i="5"/>
  <c r="J31" i="5"/>
  <c r="G31" i="5"/>
  <c r="D31" i="5"/>
  <c r="M30" i="5"/>
  <c r="J30" i="5"/>
  <c r="G30" i="5"/>
  <c r="D30" i="5"/>
  <c r="M29" i="5"/>
  <c r="J29" i="5"/>
  <c r="G29" i="5"/>
  <c r="D29" i="5"/>
  <c r="M232" i="5"/>
  <c r="J232" i="5"/>
  <c r="G232" i="5"/>
  <c r="D232" i="5"/>
  <c r="M231" i="5"/>
  <c r="J231" i="5"/>
  <c r="G231" i="5"/>
  <c r="D231" i="5"/>
  <c r="M230" i="5"/>
  <c r="J230" i="5"/>
  <c r="G230" i="5"/>
  <c r="D230" i="5"/>
  <c r="M229" i="5"/>
  <c r="J229" i="5"/>
  <c r="G229" i="5"/>
  <c r="D229" i="5"/>
  <c r="M228" i="5"/>
  <c r="J228" i="5"/>
  <c r="G228" i="5"/>
  <c r="D228" i="5"/>
  <c r="M227" i="5"/>
  <c r="J227" i="5"/>
  <c r="G227" i="5"/>
  <c r="D227" i="5"/>
  <c r="M226" i="5"/>
  <c r="J226" i="5"/>
  <c r="G226" i="5"/>
  <c r="D226" i="5"/>
  <c r="M225" i="5"/>
  <c r="J225" i="5"/>
  <c r="G225" i="5"/>
  <c r="D225" i="5"/>
  <c r="M224" i="5"/>
  <c r="J224" i="5"/>
  <c r="G224" i="5"/>
  <c r="D224" i="5"/>
  <c r="M232" i="4"/>
  <c r="J232" i="4"/>
  <c r="G232" i="4"/>
  <c r="D232" i="4"/>
  <c r="M231" i="4"/>
  <c r="J231" i="4"/>
  <c r="G231" i="4"/>
  <c r="D231" i="4"/>
  <c r="M230" i="4"/>
  <c r="J230" i="4"/>
  <c r="G230" i="4"/>
  <c r="D230" i="4"/>
  <c r="M229" i="4"/>
  <c r="J229" i="4"/>
  <c r="G229" i="4"/>
  <c r="D229" i="4"/>
  <c r="M228" i="4"/>
  <c r="J228" i="4"/>
  <c r="G228" i="4"/>
  <c r="D228" i="4"/>
  <c r="M227" i="4"/>
  <c r="J227" i="4"/>
  <c r="G227" i="4"/>
  <c r="D227" i="4"/>
  <c r="M226" i="4"/>
  <c r="J226" i="4"/>
  <c r="G226" i="4"/>
  <c r="D226" i="4"/>
  <c r="M225" i="4"/>
  <c r="J225" i="4"/>
  <c r="G225" i="4"/>
  <c r="D225" i="4"/>
  <c r="M224" i="4"/>
  <c r="J224" i="4"/>
  <c r="G224" i="4"/>
  <c r="D224" i="4"/>
  <c r="D232" i="3"/>
  <c r="D231" i="3"/>
  <c r="D230" i="3"/>
  <c r="D229" i="3"/>
  <c r="D228" i="3"/>
  <c r="D227" i="3"/>
  <c r="D226" i="3"/>
  <c r="D225" i="3"/>
  <c r="D224" i="3"/>
  <c r="AB232" i="2"/>
  <c r="Y232" i="2"/>
  <c r="V232" i="2"/>
  <c r="S232" i="2"/>
  <c r="P232" i="2"/>
  <c r="M232" i="2"/>
  <c r="J232" i="2"/>
  <c r="G232" i="2"/>
  <c r="D232" i="2"/>
  <c r="AB231" i="2"/>
  <c r="Y231" i="2"/>
  <c r="V231" i="2"/>
  <c r="S231" i="2"/>
  <c r="P231" i="2"/>
  <c r="M231" i="2"/>
  <c r="J231" i="2"/>
  <c r="G231" i="2"/>
  <c r="D231" i="2"/>
  <c r="AB230" i="2"/>
  <c r="Y230" i="2"/>
  <c r="V230" i="2"/>
  <c r="S230" i="2"/>
  <c r="P230" i="2"/>
  <c r="M230" i="2"/>
  <c r="J230" i="2"/>
  <c r="G230" i="2"/>
  <c r="D230" i="2"/>
  <c r="AB229" i="2"/>
  <c r="Y229" i="2"/>
  <c r="V229" i="2"/>
  <c r="S229" i="2"/>
  <c r="P229" i="2"/>
  <c r="M229" i="2"/>
  <c r="J229" i="2"/>
  <c r="G229" i="2"/>
  <c r="D229" i="2"/>
  <c r="AB228" i="2"/>
  <c r="Y228" i="2"/>
  <c r="V228" i="2"/>
  <c r="S228" i="2"/>
  <c r="P228" i="2"/>
  <c r="M228" i="2"/>
  <c r="J228" i="2"/>
  <c r="G228" i="2"/>
  <c r="D228" i="2"/>
  <c r="AB227" i="2"/>
  <c r="Y227" i="2"/>
  <c r="V227" i="2"/>
  <c r="S227" i="2"/>
  <c r="P227" i="2"/>
  <c r="M227" i="2"/>
  <c r="J227" i="2"/>
  <c r="G227" i="2"/>
  <c r="D227" i="2"/>
  <c r="AB226" i="2"/>
  <c r="Y226" i="2"/>
  <c r="V226" i="2"/>
  <c r="S226" i="2"/>
  <c r="P226" i="2"/>
  <c r="M226" i="2"/>
  <c r="J226" i="2"/>
  <c r="G226" i="2"/>
  <c r="D226" i="2"/>
  <c r="AB225" i="2"/>
  <c r="Y225" i="2"/>
  <c r="V225" i="2"/>
  <c r="S225" i="2"/>
  <c r="P225" i="2"/>
  <c r="M225" i="2"/>
  <c r="J225" i="2"/>
  <c r="G225" i="2"/>
  <c r="D225" i="2"/>
  <c r="AB224" i="2"/>
  <c r="Y224" i="2"/>
  <c r="V224" i="2"/>
  <c r="S224" i="2"/>
  <c r="P224" i="2"/>
  <c r="M224" i="2"/>
  <c r="J224" i="2"/>
  <c r="G224" i="2"/>
  <c r="D224" i="2"/>
  <c r="Y232" i="1"/>
  <c r="V232" i="1"/>
  <c r="S232" i="1"/>
  <c r="P232" i="1"/>
  <c r="M232" i="1"/>
  <c r="J232" i="1"/>
  <c r="G232" i="1"/>
  <c r="D232" i="1"/>
  <c r="Y231" i="1"/>
  <c r="V231" i="1"/>
  <c r="S231" i="1"/>
  <c r="P231" i="1"/>
  <c r="M231" i="1"/>
  <c r="J231" i="1"/>
  <c r="G231" i="1"/>
  <c r="D231" i="1"/>
  <c r="Y230" i="1"/>
  <c r="V230" i="1"/>
  <c r="S230" i="1"/>
  <c r="P230" i="1"/>
  <c r="M230" i="1"/>
  <c r="J230" i="1"/>
  <c r="G230" i="1"/>
  <c r="D230" i="1"/>
  <c r="Y229" i="1"/>
  <c r="V229" i="1"/>
  <c r="S229" i="1"/>
  <c r="P229" i="1"/>
  <c r="M229" i="1"/>
  <c r="J229" i="1"/>
  <c r="G229" i="1"/>
  <c r="D229" i="1"/>
  <c r="Y228" i="1"/>
  <c r="V228" i="1"/>
  <c r="S228" i="1"/>
  <c r="P228" i="1"/>
  <c r="M228" i="1"/>
  <c r="J228" i="1"/>
  <c r="G228" i="1"/>
  <c r="D228" i="1"/>
  <c r="Y227" i="1"/>
  <c r="V227" i="1"/>
  <c r="S227" i="1"/>
  <c r="P227" i="1"/>
  <c r="M227" i="1"/>
  <c r="J227" i="1"/>
  <c r="G227" i="1"/>
  <c r="D227" i="1"/>
  <c r="Y226" i="1"/>
  <c r="V226" i="1"/>
  <c r="S226" i="1"/>
  <c r="P226" i="1"/>
  <c r="M226" i="1"/>
  <c r="J226" i="1"/>
  <c r="G226" i="1"/>
  <c r="D226" i="1"/>
  <c r="Y225" i="1"/>
  <c r="V225" i="1"/>
  <c r="S225" i="1"/>
  <c r="P225" i="1"/>
  <c r="M225" i="1"/>
  <c r="J225" i="1"/>
  <c r="G225" i="1"/>
  <c r="D225" i="1"/>
  <c r="Y224" i="1"/>
  <c r="V224" i="1"/>
  <c r="S224" i="1"/>
  <c r="P224" i="1"/>
  <c r="M224" i="1"/>
  <c r="J224" i="1"/>
  <c r="G224" i="1"/>
  <c r="D224" i="1"/>
  <c r="M219" i="5"/>
  <c r="J219" i="5"/>
  <c r="G219" i="5"/>
  <c r="D219" i="5"/>
  <c r="M218" i="5"/>
  <c r="J218" i="5"/>
  <c r="G218" i="5"/>
  <c r="D218" i="5"/>
  <c r="M217" i="5"/>
  <c r="J217" i="5"/>
  <c r="G217" i="5"/>
  <c r="D217" i="5"/>
  <c r="M216" i="5"/>
  <c r="J216" i="5"/>
  <c r="G216" i="5"/>
  <c r="D216" i="5"/>
  <c r="M215" i="5"/>
  <c r="J215" i="5"/>
  <c r="G215" i="5"/>
  <c r="D215" i="5"/>
  <c r="M214" i="5"/>
  <c r="J214" i="5"/>
  <c r="G214" i="5"/>
  <c r="D214" i="5"/>
  <c r="M213" i="5"/>
  <c r="J213" i="5"/>
  <c r="G213" i="5"/>
  <c r="D213" i="5"/>
  <c r="M212" i="5"/>
  <c r="J212" i="5"/>
  <c r="G212" i="5"/>
  <c r="D212" i="5"/>
  <c r="M211" i="5"/>
  <c r="J211" i="5"/>
  <c r="G211" i="5"/>
  <c r="D211" i="5"/>
  <c r="M206" i="5"/>
  <c r="J206" i="5"/>
  <c r="G206" i="5"/>
  <c r="D206" i="5"/>
  <c r="M205" i="5"/>
  <c r="J205" i="5"/>
  <c r="G205" i="5"/>
  <c r="D205" i="5"/>
  <c r="M204" i="5"/>
  <c r="J204" i="5"/>
  <c r="G204" i="5"/>
  <c r="D204" i="5"/>
  <c r="M203" i="5"/>
  <c r="J203" i="5"/>
  <c r="G203" i="5"/>
  <c r="D203" i="5"/>
  <c r="M202" i="5"/>
  <c r="J202" i="5"/>
  <c r="G202" i="5"/>
  <c r="D202" i="5"/>
  <c r="M201" i="5"/>
  <c r="J201" i="5"/>
  <c r="G201" i="5"/>
  <c r="D201" i="5"/>
  <c r="M200" i="5"/>
  <c r="J200" i="5"/>
  <c r="G200" i="5"/>
  <c r="D200" i="5"/>
  <c r="M199" i="5"/>
  <c r="J199" i="5"/>
  <c r="G199" i="5"/>
  <c r="D199" i="5"/>
  <c r="M198" i="5"/>
  <c r="J198" i="5"/>
  <c r="G198" i="5"/>
  <c r="D198" i="5"/>
  <c r="M193" i="5"/>
  <c r="J193" i="5"/>
  <c r="G193" i="5"/>
  <c r="D193" i="5"/>
  <c r="M192" i="5"/>
  <c r="J192" i="5"/>
  <c r="G192" i="5"/>
  <c r="D192" i="5"/>
  <c r="M191" i="5"/>
  <c r="J191" i="5"/>
  <c r="G191" i="5"/>
  <c r="D191" i="5"/>
  <c r="M190" i="5"/>
  <c r="J190" i="5"/>
  <c r="G190" i="5"/>
  <c r="D190" i="5"/>
  <c r="M189" i="5"/>
  <c r="J189" i="5"/>
  <c r="G189" i="5"/>
  <c r="D189" i="5"/>
  <c r="M188" i="5"/>
  <c r="J188" i="5"/>
  <c r="G188" i="5"/>
  <c r="D188" i="5"/>
  <c r="M187" i="5"/>
  <c r="J187" i="5"/>
  <c r="G187" i="5"/>
  <c r="D187" i="5"/>
  <c r="M186" i="5"/>
  <c r="J186" i="5"/>
  <c r="G186" i="5"/>
  <c r="D186" i="5"/>
  <c r="M185" i="5"/>
  <c r="J185" i="5"/>
  <c r="G185" i="5"/>
  <c r="D185" i="5"/>
  <c r="M180" i="5"/>
  <c r="J180" i="5"/>
  <c r="G180" i="5"/>
  <c r="D180" i="5"/>
  <c r="M179" i="5"/>
  <c r="J179" i="5"/>
  <c r="G179" i="5"/>
  <c r="D179" i="5"/>
  <c r="M178" i="5"/>
  <c r="J178" i="5"/>
  <c r="G178" i="5"/>
  <c r="D178" i="5"/>
  <c r="M177" i="5"/>
  <c r="J177" i="5"/>
  <c r="G177" i="5"/>
  <c r="D177" i="5"/>
  <c r="M176" i="5"/>
  <c r="J176" i="5"/>
  <c r="G176" i="5"/>
  <c r="D176" i="5"/>
  <c r="M175" i="5"/>
  <c r="J175" i="5"/>
  <c r="G175" i="5"/>
  <c r="D175" i="5"/>
  <c r="M174" i="5"/>
  <c r="J174" i="5"/>
  <c r="G174" i="5"/>
  <c r="D174" i="5"/>
  <c r="M173" i="5"/>
  <c r="J173" i="5"/>
  <c r="G173" i="5"/>
  <c r="D173" i="5"/>
  <c r="M172" i="5"/>
  <c r="J172" i="5"/>
  <c r="G172" i="5"/>
  <c r="D172" i="5"/>
  <c r="M167" i="5"/>
  <c r="J167" i="5"/>
  <c r="G167" i="5"/>
  <c r="D167" i="5"/>
  <c r="M166" i="5"/>
  <c r="J166" i="5"/>
  <c r="G166" i="5"/>
  <c r="D166" i="5"/>
  <c r="M165" i="5"/>
  <c r="J165" i="5"/>
  <c r="G165" i="5"/>
  <c r="D165" i="5"/>
  <c r="M164" i="5"/>
  <c r="J164" i="5"/>
  <c r="G164" i="5"/>
  <c r="D164" i="5"/>
  <c r="M163" i="5"/>
  <c r="J163" i="5"/>
  <c r="G163" i="5"/>
  <c r="D163" i="5"/>
  <c r="M162" i="5"/>
  <c r="J162" i="5"/>
  <c r="G162" i="5"/>
  <c r="D162" i="5"/>
  <c r="M161" i="5"/>
  <c r="J161" i="5"/>
  <c r="G161" i="5"/>
  <c r="D161" i="5"/>
  <c r="M160" i="5"/>
  <c r="J160" i="5"/>
  <c r="G160" i="5"/>
  <c r="D160" i="5"/>
  <c r="M159" i="5"/>
  <c r="J159" i="5"/>
  <c r="G159" i="5"/>
  <c r="D159" i="5"/>
  <c r="M154" i="5"/>
  <c r="J154" i="5"/>
  <c r="G154" i="5"/>
  <c r="D154" i="5"/>
  <c r="M153" i="5"/>
  <c r="J153" i="5"/>
  <c r="G153" i="5"/>
  <c r="D153" i="5"/>
  <c r="M152" i="5"/>
  <c r="J152" i="5"/>
  <c r="G152" i="5"/>
  <c r="D152" i="5"/>
  <c r="M151" i="5"/>
  <c r="J151" i="5"/>
  <c r="G151" i="5"/>
  <c r="D151" i="5"/>
  <c r="M150" i="5"/>
  <c r="J150" i="5"/>
  <c r="G150" i="5"/>
  <c r="D150" i="5"/>
  <c r="M149" i="5"/>
  <c r="J149" i="5"/>
  <c r="G149" i="5"/>
  <c r="D149" i="5"/>
  <c r="M148" i="5"/>
  <c r="J148" i="5"/>
  <c r="G148" i="5"/>
  <c r="D148" i="5"/>
  <c r="M147" i="5"/>
  <c r="J147" i="5"/>
  <c r="G147" i="5"/>
  <c r="D147" i="5"/>
  <c r="M146" i="5"/>
  <c r="J146" i="5"/>
  <c r="G146" i="5"/>
  <c r="D146" i="5"/>
  <c r="M141" i="5"/>
  <c r="J141" i="5"/>
  <c r="G141" i="5"/>
  <c r="D141" i="5"/>
  <c r="M140" i="5"/>
  <c r="J140" i="5"/>
  <c r="G140" i="5"/>
  <c r="D140" i="5"/>
  <c r="M139" i="5"/>
  <c r="J139" i="5"/>
  <c r="G139" i="5"/>
  <c r="D139" i="5"/>
  <c r="M138" i="5"/>
  <c r="J138" i="5"/>
  <c r="G138" i="5"/>
  <c r="D138" i="5"/>
  <c r="M137" i="5"/>
  <c r="J137" i="5"/>
  <c r="G137" i="5"/>
  <c r="D137" i="5"/>
  <c r="M136" i="5"/>
  <c r="J136" i="5"/>
  <c r="G136" i="5"/>
  <c r="D136" i="5"/>
  <c r="M135" i="5"/>
  <c r="J135" i="5"/>
  <c r="G135" i="5"/>
  <c r="D135" i="5"/>
  <c r="M134" i="5"/>
  <c r="J134" i="5"/>
  <c r="G134" i="5"/>
  <c r="D134" i="5"/>
  <c r="M133" i="5"/>
  <c r="J133" i="5"/>
  <c r="G133" i="5"/>
  <c r="D133" i="5"/>
  <c r="M128" i="5"/>
  <c r="J128" i="5"/>
  <c r="G128" i="5"/>
  <c r="D128" i="5"/>
  <c r="M127" i="5"/>
  <c r="J127" i="5"/>
  <c r="G127" i="5"/>
  <c r="D127" i="5"/>
  <c r="M126" i="5"/>
  <c r="J126" i="5"/>
  <c r="G126" i="5"/>
  <c r="D126" i="5"/>
  <c r="M125" i="5"/>
  <c r="J125" i="5"/>
  <c r="G125" i="5"/>
  <c r="D125" i="5"/>
  <c r="M124" i="5"/>
  <c r="J124" i="5"/>
  <c r="G124" i="5"/>
  <c r="D124" i="5"/>
  <c r="M123" i="5"/>
  <c r="J123" i="5"/>
  <c r="G123" i="5"/>
  <c r="D123" i="5"/>
  <c r="M122" i="5"/>
  <c r="J122" i="5"/>
  <c r="G122" i="5"/>
  <c r="D122" i="5"/>
  <c r="M121" i="5"/>
  <c r="J121" i="5"/>
  <c r="G121" i="5"/>
  <c r="D121" i="5"/>
  <c r="M120" i="5"/>
  <c r="J120" i="5"/>
  <c r="G120" i="5"/>
  <c r="D120" i="5"/>
  <c r="M115" i="5"/>
  <c r="J115" i="5"/>
  <c r="G115" i="5"/>
  <c r="D115" i="5"/>
  <c r="M114" i="5"/>
  <c r="J114" i="5"/>
  <c r="G114" i="5"/>
  <c r="D114" i="5"/>
  <c r="M113" i="5"/>
  <c r="J113" i="5"/>
  <c r="G113" i="5"/>
  <c r="D113" i="5"/>
  <c r="M112" i="5"/>
  <c r="J112" i="5"/>
  <c r="G112" i="5"/>
  <c r="D112" i="5"/>
  <c r="M111" i="5"/>
  <c r="J111" i="5"/>
  <c r="G111" i="5"/>
  <c r="D111" i="5"/>
  <c r="M110" i="5"/>
  <c r="J110" i="5"/>
  <c r="G110" i="5"/>
  <c r="D110" i="5"/>
  <c r="M109" i="5"/>
  <c r="J109" i="5"/>
  <c r="G109" i="5"/>
  <c r="D109" i="5"/>
  <c r="M108" i="5"/>
  <c r="J108" i="5"/>
  <c r="G108" i="5"/>
  <c r="D108" i="5"/>
  <c r="M107" i="5"/>
  <c r="J107" i="5"/>
  <c r="G107" i="5"/>
  <c r="D107" i="5"/>
  <c r="M102" i="5"/>
  <c r="J102" i="5"/>
  <c r="G102" i="5"/>
  <c r="D102" i="5"/>
  <c r="M101" i="5"/>
  <c r="J101" i="5"/>
  <c r="G101" i="5"/>
  <c r="D101" i="5"/>
  <c r="M100" i="5"/>
  <c r="J100" i="5"/>
  <c r="G100" i="5"/>
  <c r="D100" i="5"/>
  <c r="M99" i="5"/>
  <c r="J99" i="5"/>
  <c r="G99" i="5"/>
  <c r="D99" i="5"/>
  <c r="M98" i="5"/>
  <c r="J98" i="5"/>
  <c r="G98" i="5"/>
  <c r="D98" i="5"/>
  <c r="M97" i="5"/>
  <c r="J97" i="5"/>
  <c r="G97" i="5"/>
  <c r="D97" i="5"/>
  <c r="M96" i="5"/>
  <c r="J96" i="5"/>
  <c r="G96" i="5"/>
  <c r="D96" i="5"/>
  <c r="M95" i="5"/>
  <c r="J95" i="5"/>
  <c r="G95" i="5"/>
  <c r="D95" i="5"/>
  <c r="M94" i="5"/>
  <c r="J94" i="5"/>
  <c r="G94" i="5"/>
  <c r="D94" i="5"/>
  <c r="M89" i="5"/>
  <c r="J89" i="5"/>
  <c r="G89" i="5"/>
  <c r="D89" i="5"/>
  <c r="M88" i="5"/>
  <c r="J88" i="5"/>
  <c r="G88" i="5"/>
  <c r="D88" i="5"/>
  <c r="M87" i="5"/>
  <c r="J87" i="5"/>
  <c r="G87" i="5"/>
  <c r="D87" i="5"/>
  <c r="M86" i="5"/>
  <c r="J86" i="5"/>
  <c r="G86" i="5"/>
  <c r="D86" i="5"/>
  <c r="M85" i="5"/>
  <c r="J85" i="5"/>
  <c r="G85" i="5"/>
  <c r="D85" i="5"/>
  <c r="M84" i="5"/>
  <c r="J84" i="5"/>
  <c r="G84" i="5"/>
  <c r="D84" i="5"/>
  <c r="M83" i="5"/>
  <c r="J83" i="5"/>
  <c r="G83" i="5"/>
  <c r="D83" i="5"/>
  <c r="M82" i="5"/>
  <c r="J82" i="5"/>
  <c r="G82" i="5"/>
  <c r="D82" i="5"/>
  <c r="M81" i="5"/>
  <c r="J81" i="5"/>
  <c r="G81" i="5"/>
  <c r="D81" i="5"/>
  <c r="M76" i="5"/>
  <c r="J76" i="5"/>
  <c r="G76" i="5"/>
  <c r="D76" i="5"/>
  <c r="M75" i="5"/>
  <c r="J75" i="5"/>
  <c r="G75" i="5"/>
  <c r="D75" i="5"/>
  <c r="M74" i="5"/>
  <c r="J74" i="5"/>
  <c r="G74" i="5"/>
  <c r="D74" i="5"/>
  <c r="M73" i="5"/>
  <c r="J73" i="5"/>
  <c r="G73" i="5"/>
  <c r="D73" i="5"/>
  <c r="M72" i="5"/>
  <c r="J72" i="5"/>
  <c r="G72" i="5"/>
  <c r="D72" i="5"/>
  <c r="M71" i="5"/>
  <c r="J71" i="5"/>
  <c r="G71" i="5"/>
  <c r="D71" i="5"/>
  <c r="M70" i="5"/>
  <c r="J70" i="5"/>
  <c r="G70" i="5"/>
  <c r="D70" i="5"/>
  <c r="M69" i="5"/>
  <c r="J69" i="5"/>
  <c r="G69" i="5"/>
  <c r="D69" i="5"/>
  <c r="M68" i="5"/>
  <c r="J68" i="5"/>
  <c r="G68" i="5"/>
  <c r="D68" i="5"/>
  <c r="M63" i="5"/>
  <c r="J63" i="5"/>
  <c r="G63" i="5"/>
  <c r="D63" i="5"/>
  <c r="M62" i="5"/>
  <c r="J62" i="5"/>
  <c r="G62" i="5"/>
  <c r="D62" i="5"/>
  <c r="M61" i="5"/>
  <c r="J61" i="5"/>
  <c r="G61" i="5"/>
  <c r="D61" i="5"/>
  <c r="M60" i="5"/>
  <c r="J60" i="5"/>
  <c r="G60" i="5"/>
  <c r="D60" i="5"/>
  <c r="M59" i="5"/>
  <c r="J59" i="5"/>
  <c r="G59" i="5"/>
  <c r="D59" i="5"/>
  <c r="M58" i="5"/>
  <c r="J58" i="5"/>
  <c r="G58" i="5"/>
  <c r="D58" i="5"/>
  <c r="M57" i="5"/>
  <c r="J57" i="5"/>
  <c r="G57" i="5"/>
  <c r="D57" i="5"/>
  <c r="M56" i="5"/>
  <c r="J56" i="5"/>
  <c r="G56" i="5"/>
  <c r="D56" i="5"/>
  <c r="M55" i="5"/>
  <c r="J55" i="5"/>
  <c r="G55" i="5"/>
  <c r="D55" i="5"/>
  <c r="M50" i="5"/>
  <c r="J50" i="5"/>
  <c r="G50" i="5"/>
  <c r="D50" i="5"/>
  <c r="M49" i="5"/>
  <c r="J49" i="5"/>
  <c r="G49" i="5"/>
  <c r="D49" i="5"/>
  <c r="M48" i="5"/>
  <c r="J48" i="5"/>
  <c r="G48" i="5"/>
  <c r="D48" i="5"/>
  <c r="M47" i="5"/>
  <c r="J47" i="5"/>
  <c r="G47" i="5"/>
  <c r="D47" i="5"/>
  <c r="M46" i="5"/>
  <c r="J46" i="5"/>
  <c r="G46" i="5"/>
  <c r="D46" i="5"/>
  <c r="M45" i="5"/>
  <c r="J45" i="5"/>
  <c r="G45" i="5"/>
  <c r="D45" i="5"/>
  <c r="M44" i="5"/>
  <c r="J44" i="5"/>
  <c r="G44" i="5"/>
  <c r="D44" i="5"/>
  <c r="M43" i="5"/>
  <c r="J43" i="5"/>
  <c r="G43" i="5"/>
  <c r="D43" i="5"/>
  <c r="M42" i="5"/>
  <c r="J42" i="5"/>
  <c r="G42" i="5"/>
  <c r="D42" i="5"/>
  <c r="M24" i="5"/>
  <c r="J24" i="5"/>
  <c r="G24" i="5"/>
  <c r="D24" i="5"/>
  <c r="M23" i="5"/>
  <c r="J23" i="5"/>
  <c r="G23" i="5"/>
  <c r="D23" i="5"/>
  <c r="M22" i="5"/>
  <c r="J22" i="5"/>
  <c r="G22" i="5"/>
  <c r="D22" i="5"/>
  <c r="M21" i="5"/>
  <c r="J21" i="5"/>
  <c r="G21" i="5"/>
  <c r="D21" i="5"/>
  <c r="M20" i="5"/>
  <c r="J20" i="5"/>
  <c r="G20" i="5"/>
  <c r="D20" i="5"/>
  <c r="M19" i="5"/>
  <c r="J19" i="5"/>
  <c r="G19" i="5"/>
  <c r="D19" i="5"/>
  <c r="M18" i="5"/>
  <c r="J18" i="5"/>
  <c r="G18" i="5"/>
  <c r="D18" i="5"/>
  <c r="M17" i="5"/>
  <c r="J17" i="5"/>
  <c r="G17" i="5"/>
  <c r="D17" i="5"/>
  <c r="M16" i="5"/>
  <c r="J16" i="5"/>
  <c r="G16" i="5"/>
  <c r="D16" i="5"/>
  <c r="M11" i="5"/>
  <c r="J11" i="5"/>
  <c r="G11" i="5"/>
  <c r="D11" i="5"/>
  <c r="M10" i="5"/>
  <c r="J10" i="5"/>
  <c r="G10" i="5"/>
  <c r="D10" i="5"/>
  <c r="M9" i="5"/>
  <c r="J9" i="5"/>
  <c r="G9" i="5"/>
  <c r="D9" i="5"/>
  <c r="M8" i="5"/>
  <c r="J8" i="5"/>
  <c r="G8" i="5"/>
  <c r="D8" i="5"/>
  <c r="M7" i="5"/>
  <c r="J7" i="5"/>
  <c r="G7" i="5"/>
  <c r="D7" i="5"/>
  <c r="M6" i="5"/>
  <c r="J6" i="5"/>
  <c r="G6" i="5"/>
  <c r="D6" i="5"/>
  <c r="M5" i="5"/>
  <c r="J5" i="5"/>
  <c r="G5" i="5"/>
  <c r="D5" i="5"/>
  <c r="M4" i="5"/>
  <c r="J4" i="5"/>
  <c r="G4" i="5"/>
  <c r="D4" i="5"/>
  <c r="M3" i="5"/>
  <c r="J3" i="5"/>
  <c r="G3" i="5"/>
  <c r="D3" i="5"/>
  <c r="M219" i="4"/>
  <c r="J219" i="4"/>
  <c r="G219" i="4"/>
  <c r="D219" i="4"/>
  <c r="M218" i="4"/>
  <c r="J218" i="4"/>
  <c r="G218" i="4"/>
  <c r="D218" i="4"/>
  <c r="M217" i="4"/>
  <c r="J217" i="4"/>
  <c r="G217" i="4"/>
  <c r="D217" i="4"/>
  <c r="M216" i="4"/>
  <c r="J216" i="4"/>
  <c r="G216" i="4"/>
  <c r="D216" i="4"/>
  <c r="M215" i="4"/>
  <c r="J215" i="4"/>
  <c r="G215" i="4"/>
  <c r="D215" i="4"/>
  <c r="M214" i="4"/>
  <c r="J214" i="4"/>
  <c r="G214" i="4"/>
  <c r="D214" i="4"/>
  <c r="M213" i="4"/>
  <c r="J213" i="4"/>
  <c r="G213" i="4"/>
  <c r="D213" i="4"/>
  <c r="M212" i="4"/>
  <c r="J212" i="4"/>
  <c r="G212" i="4"/>
  <c r="D212" i="4"/>
  <c r="M211" i="4"/>
  <c r="J211" i="4"/>
  <c r="G211" i="4"/>
  <c r="D211" i="4"/>
  <c r="M206" i="4"/>
  <c r="J206" i="4"/>
  <c r="G206" i="4"/>
  <c r="D206" i="4"/>
  <c r="M205" i="4"/>
  <c r="J205" i="4"/>
  <c r="G205" i="4"/>
  <c r="D205" i="4"/>
  <c r="M204" i="4"/>
  <c r="J204" i="4"/>
  <c r="G204" i="4"/>
  <c r="D204" i="4"/>
  <c r="M203" i="4"/>
  <c r="J203" i="4"/>
  <c r="G203" i="4"/>
  <c r="D203" i="4"/>
  <c r="M202" i="4"/>
  <c r="J202" i="4"/>
  <c r="G202" i="4"/>
  <c r="D202" i="4"/>
  <c r="M201" i="4"/>
  <c r="J201" i="4"/>
  <c r="G201" i="4"/>
  <c r="D201" i="4"/>
  <c r="M200" i="4"/>
  <c r="J200" i="4"/>
  <c r="G200" i="4"/>
  <c r="D200" i="4"/>
  <c r="M199" i="4"/>
  <c r="J199" i="4"/>
  <c r="G199" i="4"/>
  <c r="D199" i="4"/>
  <c r="M198" i="4"/>
  <c r="J198" i="4"/>
  <c r="G198" i="4"/>
  <c r="D198" i="4"/>
  <c r="M193" i="4"/>
  <c r="J193" i="4"/>
  <c r="G193" i="4"/>
  <c r="D193" i="4"/>
  <c r="M192" i="4"/>
  <c r="J192" i="4"/>
  <c r="G192" i="4"/>
  <c r="D192" i="4"/>
  <c r="M191" i="4"/>
  <c r="J191" i="4"/>
  <c r="G191" i="4"/>
  <c r="D191" i="4"/>
  <c r="M190" i="4"/>
  <c r="J190" i="4"/>
  <c r="G190" i="4"/>
  <c r="D190" i="4"/>
  <c r="M189" i="4"/>
  <c r="J189" i="4"/>
  <c r="G189" i="4"/>
  <c r="D189" i="4"/>
  <c r="M188" i="4"/>
  <c r="J188" i="4"/>
  <c r="G188" i="4"/>
  <c r="D188" i="4"/>
  <c r="M187" i="4"/>
  <c r="J187" i="4"/>
  <c r="G187" i="4"/>
  <c r="D187" i="4"/>
  <c r="M186" i="4"/>
  <c r="J186" i="4"/>
  <c r="G186" i="4"/>
  <c r="D186" i="4"/>
  <c r="M185" i="4"/>
  <c r="J185" i="4"/>
  <c r="G185" i="4"/>
  <c r="D185" i="4"/>
  <c r="M180" i="4"/>
  <c r="J180" i="4"/>
  <c r="G180" i="4"/>
  <c r="D180" i="4"/>
  <c r="M179" i="4"/>
  <c r="J179" i="4"/>
  <c r="G179" i="4"/>
  <c r="D179" i="4"/>
  <c r="M178" i="4"/>
  <c r="J178" i="4"/>
  <c r="G178" i="4"/>
  <c r="D178" i="4"/>
  <c r="M177" i="4"/>
  <c r="J177" i="4"/>
  <c r="G177" i="4"/>
  <c r="D177" i="4"/>
  <c r="M176" i="4"/>
  <c r="J176" i="4"/>
  <c r="G176" i="4"/>
  <c r="D176" i="4"/>
  <c r="M175" i="4"/>
  <c r="J175" i="4"/>
  <c r="G175" i="4"/>
  <c r="D175" i="4"/>
  <c r="M174" i="4"/>
  <c r="J174" i="4"/>
  <c r="G174" i="4"/>
  <c r="D174" i="4"/>
  <c r="M173" i="4"/>
  <c r="J173" i="4"/>
  <c r="G173" i="4"/>
  <c r="D173" i="4"/>
  <c r="M172" i="4"/>
  <c r="J172" i="4"/>
  <c r="G172" i="4"/>
  <c r="D172" i="4"/>
  <c r="M167" i="4"/>
  <c r="J167" i="4"/>
  <c r="G167" i="4"/>
  <c r="D167" i="4"/>
  <c r="M166" i="4"/>
  <c r="J166" i="4"/>
  <c r="G166" i="4"/>
  <c r="D166" i="4"/>
  <c r="M165" i="4"/>
  <c r="J165" i="4"/>
  <c r="G165" i="4"/>
  <c r="D165" i="4"/>
  <c r="M164" i="4"/>
  <c r="J164" i="4"/>
  <c r="G164" i="4"/>
  <c r="D164" i="4"/>
  <c r="M163" i="4"/>
  <c r="J163" i="4"/>
  <c r="G163" i="4"/>
  <c r="D163" i="4"/>
  <c r="M162" i="4"/>
  <c r="J162" i="4"/>
  <c r="G162" i="4"/>
  <c r="D162" i="4"/>
  <c r="M161" i="4"/>
  <c r="J161" i="4"/>
  <c r="G161" i="4"/>
  <c r="D161" i="4"/>
  <c r="M160" i="4"/>
  <c r="J160" i="4"/>
  <c r="G160" i="4"/>
  <c r="D160" i="4"/>
  <c r="M159" i="4"/>
  <c r="J159" i="4"/>
  <c r="G159" i="4"/>
  <c r="D159" i="4"/>
  <c r="M154" i="4"/>
  <c r="J154" i="4"/>
  <c r="G154" i="4"/>
  <c r="D154" i="4"/>
  <c r="M153" i="4"/>
  <c r="J153" i="4"/>
  <c r="G153" i="4"/>
  <c r="D153" i="4"/>
  <c r="M152" i="4"/>
  <c r="J152" i="4"/>
  <c r="G152" i="4"/>
  <c r="D152" i="4"/>
  <c r="M151" i="4"/>
  <c r="J151" i="4"/>
  <c r="G151" i="4"/>
  <c r="D151" i="4"/>
  <c r="M150" i="4"/>
  <c r="J150" i="4"/>
  <c r="G150" i="4"/>
  <c r="D150" i="4"/>
  <c r="M149" i="4"/>
  <c r="J149" i="4"/>
  <c r="G149" i="4"/>
  <c r="D149" i="4"/>
  <c r="M148" i="4"/>
  <c r="J148" i="4"/>
  <c r="G148" i="4"/>
  <c r="D148" i="4"/>
  <c r="M147" i="4"/>
  <c r="J147" i="4"/>
  <c r="G147" i="4"/>
  <c r="D147" i="4"/>
  <c r="M146" i="4"/>
  <c r="J146" i="4"/>
  <c r="G146" i="4"/>
  <c r="D146" i="4"/>
  <c r="M141" i="4"/>
  <c r="J141" i="4"/>
  <c r="G141" i="4"/>
  <c r="D141" i="4"/>
  <c r="M140" i="4"/>
  <c r="J140" i="4"/>
  <c r="G140" i="4"/>
  <c r="D140" i="4"/>
  <c r="M139" i="4"/>
  <c r="J139" i="4"/>
  <c r="G139" i="4"/>
  <c r="D139" i="4"/>
  <c r="M138" i="4"/>
  <c r="J138" i="4"/>
  <c r="G138" i="4"/>
  <c r="D138" i="4"/>
  <c r="M137" i="4"/>
  <c r="J137" i="4"/>
  <c r="G137" i="4"/>
  <c r="D137" i="4"/>
  <c r="M136" i="4"/>
  <c r="J136" i="4"/>
  <c r="G136" i="4"/>
  <c r="D136" i="4"/>
  <c r="M135" i="4"/>
  <c r="J135" i="4"/>
  <c r="G135" i="4"/>
  <c r="D135" i="4"/>
  <c r="M134" i="4"/>
  <c r="J134" i="4"/>
  <c r="G134" i="4"/>
  <c r="D134" i="4"/>
  <c r="M133" i="4"/>
  <c r="J133" i="4"/>
  <c r="G133" i="4"/>
  <c r="D133" i="4"/>
  <c r="M128" i="4"/>
  <c r="J128" i="4"/>
  <c r="G128" i="4"/>
  <c r="D128" i="4"/>
  <c r="M127" i="4"/>
  <c r="J127" i="4"/>
  <c r="G127" i="4"/>
  <c r="D127" i="4"/>
  <c r="M126" i="4"/>
  <c r="J126" i="4"/>
  <c r="G126" i="4"/>
  <c r="D126" i="4"/>
  <c r="M125" i="4"/>
  <c r="J125" i="4"/>
  <c r="G125" i="4"/>
  <c r="D125" i="4"/>
  <c r="M124" i="4"/>
  <c r="J124" i="4"/>
  <c r="G124" i="4"/>
  <c r="D124" i="4"/>
  <c r="M123" i="4"/>
  <c r="J123" i="4"/>
  <c r="G123" i="4"/>
  <c r="D123" i="4"/>
  <c r="M122" i="4"/>
  <c r="J122" i="4"/>
  <c r="G122" i="4"/>
  <c r="D122" i="4"/>
  <c r="M121" i="4"/>
  <c r="J121" i="4"/>
  <c r="G121" i="4"/>
  <c r="D121" i="4"/>
  <c r="M120" i="4"/>
  <c r="J120" i="4"/>
  <c r="G120" i="4"/>
  <c r="D120" i="4"/>
  <c r="M115" i="4"/>
  <c r="J115" i="4"/>
  <c r="G115" i="4"/>
  <c r="D115" i="4"/>
  <c r="M114" i="4"/>
  <c r="J114" i="4"/>
  <c r="G114" i="4"/>
  <c r="D114" i="4"/>
  <c r="M113" i="4"/>
  <c r="J113" i="4"/>
  <c r="G113" i="4"/>
  <c r="D113" i="4"/>
  <c r="M112" i="4"/>
  <c r="J112" i="4"/>
  <c r="G112" i="4"/>
  <c r="D112" i="4"/>
  <c r="M111" i="4"/>
  <c r="J111" i="4"/>
  <c r="G111" i="4"/>
  <c r="D111" i="4"/>
  <c r="M110" i="4"/>
  <c r="J110" i="4"/>
  <c r="G110" i="4"/>
  <c r="D110" i="4"/>
  <c r="M109" i="4"/>
  <c r="J109" i="4"/>
  <c r="G109" i="4"/>
  <c r="D109" i="4"/>
  <c r="M108" i="4"/>
  <c r="J108" i="4"/>
  <c r="G108" i="4"/>
  <c r="D108" i="4"/>
  <c r="M107" i="4"/>
  <c r="J107" i="4"/>
  <c r="G107" i="4"/>
  <c r="D107" i="4"/>
  <c r="M102" i="4"/>
  <c r="J102" i="4"/>
  <c r="G102" i="4"/>
  <c r="D102" i="4"/>
  <c r="M101" i="4"/>
  <c r="J101" i="4"/>
  <c r="G101" i="4"/>
  <c r="D101" i="4"/>
  <c r="M100" i="4"/>
  <c r="J100" i="4"/>
  <c r="G100" i="4"/>
  <c r="D100" i="4"/>
  <c r="M99" i="4"/>
  <c r="J99" i="4"/>
  <c r="G99" i="4"/>
  <c r="D99" i="4"/>
  <c r="M98" i="4"/>
  <c r="J98" i="4"/>
  <c r="G98" i="4"/>
  <c r="D98" i="4"/>
  <c r="M97" i="4"/>
  <c r="J97" i="4"/>
  <c r="G97" i="4"/>
  <c r="D97" i="4"/>
  <c r="M96" i="4"/>
  <c r="J96" i="4"/>
  <c r="G96" i="4"/>
  <c r="D96" i="4"/>
  <c r="M95" i="4"/>
  <c r="J95" i="4"/>
  <c r="G95" i="4"/>
  <c r="D95" i="4"/>
  <c r="M94" i="4"/>
  <c r="J94" i="4"/>
  <c r="G94" i="4"/>
  <c r="D94" i="4"/>
  <c r="M89" i="4"/>
  <c r="J89" i="4"/>
  <c r="G89" i="4"/>
  <c r="D89" i="4"/>
  <c r="M88" i="4"/>
  <c r="J88" i="4"/>
  <c r="G88" i="4"/>
  <c r="D88" i="4"/>
  <c r="M87" i="4"/>
  <c r="J87" i="4"/>
  <c r="G87" i="4"/>
  <c r="D87" i="4"/>
  <c r="M86" i="4"/>
  <c r="J86" i="4"/>
  <c r="G86" i="4"/>
  <c r="D86" i="4"/>
  <c r="M85" i="4"/>
  <c r="J85" i="4"/>
  <c r="G85" i="4"/>
  <c r="D85" i="4"/>
  <c r="M84" i="4"/>
  <c r="J84" i="4"/>
  <c r="G84" i="4"/>
  <c r="D84" i="4"/>
  <c r="M83" i="4"/>
  <c r="J83" i="4"/>
  <c r="G83" i="4"/>
  <c r="D83" i="4"/>
  <c r="M82" i="4"/>
  <c r="J82" i="4"/>
  <c r="G82" i="4"/>
  <c r="D82" i="4"/>
  <c r="M81" i="4"/>
  <c r="J81" i="4"/>
  <c r="G81" i="4"/>
  <c r="D81" i="4"/>
  <c r="M76" i="4"/>
  <c r="J76" i="4"/>
  <c r="G76" i="4"/>
  <c r="D76" i="4"/>
  <c r="M75" i="4"/>
  <c r="J75" i="4"/>
  <c r="G75" i="4"/>
  <c r="D75" i="4"/>
  <c r="M74" i="4"/>
  <c r="J74" i="4"/>
  <c r="G74" i="4"/>
  <c r="D74" i="4"/>
  <c r="M73" i="4"/>
  <c r="J73" i="4"/>
  <c r="G73" i="4"/>
  <c r="D73" i="4"/>
  <c r="M72" i="4"/>
  <c r="J72" i="4"/>
  <c r="G72" i="4"/>
  <c r="D72" i="4"/>
  <c r="M71" i="4"/>
  <c r="J71" i="4"/>
  <c r="G71" i="4"/>
  <c r="D71" i="4"/>
  <c r="M70" i="4"/>
  <c r="J70" i="4"/>
  <c r="G70" i="4"/>
  <c r="D70" i="4"/>
  <c r="M69" i="4"/>
  <c r="J69" i="4"/>
  <c r="G69" i="4"/>
  <c r="D69" i="4"/>
  <c r="M68" i="4"/>
  <c r="J68" i="4"/>
  <c r="G68" i="4"/>
  <c r="D68" i="4"/>
  <c r="M63" i="4"/>
  <c r="J63" i="4"/>
  <c r="G63" i="4"/>
  <c r="D63" i="4"/>
  <c r="M62" i="4"/>
  <c r="J62" i="4"/>
  <c r="G62" i="4"/>
  <c r="D62" i="4"/>
  <c r="M61" i="4"/>
  <c r="J61" i="4"/>
  <c r="G61" i="4"/>
  <c r="D61" i="4"/>
  <c r="M60" i="4"/>
  <c r="J60" i="4"/>
  <c r="G60" i="4"/>
  <c r="D60" i="4"/>
  <c r="M59" i="4"/>
  <c r="J59" i="4"/>
  <c r="G59" i="4"/>
  <c r="D59" i="4"/>
  <c r="M58" i="4"/>
  <c r="J58" i="4"/>
  <c r="G58" i="4"/>
  <c r="D58" i="4"/>
  <c r="M57" i="4"/>
  <c r="J57" i="4"/>
  <c r="G57" i="4"/>
  <c r="D57" i="4"/>
  <c r="M56" i="4"/>
  <c r="J56" i="4"/>
  <c r="G56" i="4"/>
  <c r="D56" i="4"/>
  <c r="M55" i="4"/>
  <c r="J55" i="4"/>
  <c r="G55" i="4"/>
  <c r="D55" i="4"/>
  <c r="M50" i="4"/>
  <c r="J50" i="4"/>
  <c r="G50" i="4"/>
  <c r="D50" i="4"/>
  <c r="M49" i="4"/>
  <c r="J49" i="4"/>
  <c r="G49" i="4"/>
  <c r="D49" i="4"/>
  <c r="M48" i="4"/>
  <c r="J48" i="4"/>
  <c r="G48" i="4"/>
  <c r="D48" i="4"/>
  <c r="M47" i="4"/>
  <c r="J47" i="4"/>
  <c r="G47" i="4"/>
  <c r="D47" i="4"/>
  <c r="M46" i="4"/>
  <c r="J46" i="4"/>
  <c r="G46" i="4"/>
  <c r="D46" i="4"/>
  <c r="M45" i="4"/>
  <c r="J45" i="4"/>
  <c r="G45" i="4"/>
  <c r="D45" i="4"/>
  <c r="M44" i="4"/>
  <c r="J44" i="4"/>
  <c r="G44" i="4"/>
  <c r="D44" i="4"/>
  <c r="M43" i="4"/>
  <c r="J43" i="4"/>
  <c r="G43" i="4"/>
  <c r="D43" i="4"/>
  <c r="M42" i="4"/>
  <c r="J42" i="4"/>
  <c r="G42" i="4"/>
  <c r="D42" i="4"/>
  <c r="M37" i="4"/>
  <c r="J37" i="4"/>
  <c r="G37" i="4"/>
  <c r="D37" i="4"/>
  <c r="M36" i="4"/>
  <c r="J36" i="4"/>
  <c r="G36" i="4"/>
  <c r="D36" i="4"/>
  <c r="M35" i="4"/>
  <c r="J35" i="4"/>
  <c r="G35" i="4"/>
  <c r="D35" i="4"/>
  <c r="M34" i="4"/>
  <c r="J34" i="4"/>
  <c r="G34" i="4"/>
  <c r="D34" i="4"/>
  <c r="M33" i="4"/>
  <c r="J33" i="4"/>
  <c r="G33" i="4"/>
  <c r="D33" i="4"/>
  <c r="M32" i="4"/>
  <c r="J32" i="4"/>
  <c r="G32" i="4"/>
  <c r="D32" i="4"/>
  <c r="M31" i="4"/>
  <c r="J31" i="4"/>
  <c r="G31" i="4"/>
  <c r="D31" i="4"/>
  <c r="M30" i="4"/>
  <c r="J30" i="4"/>
  <c r="G30" i="4"/>
  <c r="D30" i="4"/>
  <c r="M29" i="4"/>
  <c r="J29" i="4"/>
  <c r="G29" i="4"/>
  <c r="D29" i="4"/>
  <c r="M24" i="4"/>
  <c r="J24" i="4"/>
  <c r="G24" i="4"/>
  <c r="D24" i="4"/>
  <c r="M23" i="4"/>
  <c r="J23" i="4"/>
  <c r="G23" i="4"/>
  <c r="D23" i="4"/>
  <c r="M22" i="4"/>
  <c r="J22" i="4"/>
  <c r="G22" i="4"/>
  <c r="D22" i="4"/>
  <c r="M21" i="4"/>
  <c r="J21" i="4"/>
  <c r="G21" i="4"/>
  <c r="D21" i="4"/>
  <c r="M20" i="4"/>
  <c r="J20" i="4"/>
  <c r="G20" i="4"/>
  <c r="D20" i="4"/>
  <c r="M19" i="4"/>
  <c r="J19" i="4"/>
  <c r="G19" i="4"/>
  <c r="D19" i="4"/>
  <c r="M18" i="4"/>
  <c r="J18" i="4"/>
  <c r="G18" i="4"/>
  <c r="D18" i="4"/>
  <c r="M17" i="4"/>
  <c r="J17" i="4"/>
  <c r="G17" i="4"/>
  <c r="D17" i="4"/>
  <c r="M16" i="4"/>
  <c r="J16" i="4"/>
  <c r="G16" i="4"/>
  <c r="D16" i="4"/>
  <c r="M11" i="4"/>
  <c r="J11" i="4"/>
  <c r="G11" i="4"/>
  <c r="D11" i="4"/>
  <c r="M10" i="4"/>
  <c r="J10" i="4"/>
  <c r="G10" i="4"/>
  <c r="D10" i="4"/>
  <c r="M9" i="4"/>
  <c r="J9" i="4"/>
  <c r="G9" i="4"/>
  <c r="D9" i="4"/>
  <c r="M8" i="4"/>
  <c r="J8" i="4"/>
  <c r="G8" i="4"/>
  <c r="D8" i="4"/>
  <c r="M7" i="4"/>
  <c r="J7" i="4"/>
  <c r="G7" i="4"/>
  <c r="D7" i="4"/>
  <c r="M6" i="4"/>
  <c r="J6" i="4"/>
  <c r="G6" i="4"/>
  <c r="D6" i="4"/>
  <c r="M5" i="4"/>
  <c r="J5" i="4"/>
  <c r="G5" i="4"/>
  <c r="D5" i="4"/>
  <c r="M4" i="4"/>
  <c r="J4" i="4"/>
  <c r="G4" i="4"/>
  <c r="D4" i="4"/>
  <c r="M3" i="4"/>
  <c r="J3" i="4"/>
  <c r="G3" i="4"/>
  <c r="D3" i="4"/>
  <c r="D219" i="3"/>
  <c r="D218" i="3"/>
  <c r="D217" i="3"/>
  <c r="D216" i="3"/>
  <c r="D215" i="3"/>
  <c r="D214" i="3"/>
  <c r="D213" i="3"/>
  <c r="D212" i="3"/>
  <c r="D211" i="3"/>
  <c r="D206" i="3"/>
  <c r="D205" i="3"/>
  <c r="D204" i="3"/>
  <c r="D203" i="3"/>
  <c r="D202" i="3"/>
  <c r="D201" i="3"/>
  <c r="D200" i="3"/>
  <c r="D199" i="3"/>
  <c r="D198" i="3"/>
  <c r="D193" i="3"/>
  <c r="D192" i="3"/>
  <c r="D191" i="3"/>
  <c r="D190" i="3"/>
  <c r="D189" i="3"/>
  <c r="D188" i="3"/>
  <c r="D187" i="3"/>
  <c r="D186" i="3"/>
  <c r="D185" i="3"/>
  <c r="D180" i="3"/>
  <c r="D179" i="3"/>
  <c r="D178" i="3"/>
  <c r="D177" i="3"/>
  <c r="D176" i="3"/>
  <c r="D175" i="3"/>
  <c r="D174" i="3"/>
  <c r="D173" i="3"/>
  <c r="D172" i="3"/>
  <c r="D167" i="3"/>
  <c r="D166" i="3"/>
  <c r="D165" i="3"/>
  <c r="D164" i="3"/>
  <c r="D163" i="3"/>
  <c r="D162" i="3"/>
  <c r="D161" i="3"/>
  <c r="D160" i="3"/>
  <c r="D159" i="3"/>
  <c r="D154" i="3"/>
  <c r="D153" i="3"/>
  <c r="D152" i="3"/>
  <c r="D151" i="3"/>
  <c r="D150" i="3"/>
  <c r="D149" i="3"/>
  <c r="D148" i="3"/>
  <c r="D147" i="3"/>
  <c r="D146" i="3"/>
  <c r="D141" i="3"/>
  <c r="D140" i="3"/>
  <c r="D139" i="3"/>
  <c r="D138" i="3"/>
  <c r="D137" i="3"/>
  <c r="D136" i="3"/>
  <c r="D135" i="3"/>
  <c r="D134" i="3"/>
  <c r="D133" i="3"/>
  <c r="D128" i="3"/>
  <c r="D127" i="3"/>
  <c r="D126" i="3"/>
  <c r="D125" i="3"/>
  <c r="D124" i="3"/>
  <c r="D123" i="3"/>
  <c r="D122" i="3"/>
  <c r="D121" i="3"/>
  <c r="D120" i="3"/>
  <c r="D115" i="3"/>
  <c r="D114" i="3"/>
  <c r="D113" i="3"/>
  <c r="D112" i="3"/>
  <c r="D111" i="3"/>
  <c r="D110" i="3"/>
  <c r="D109" i="3"/>
  <c r="D108" i="3"/>
  <c r="D107" i="3"/>
  <c r="D102" i="3"/>
  <c r="D101" i="3"/>
  <c r="D100" i="3"/>
  <c r="D99" i="3"/>
  <c r="D98" i="3"/>
  <c r="D97" i="3"/>
  <c r="D96" i="3"/>
  <c r="D95" i="3"/>
  <c r="D94" i="3"/>
  <c r="D89" i="3"/>
  <c r="D88" i="3"/>
  <c r="D87" i="3"/>
  <c r="D86" i="3"/>
  <c r="D85" i="3"/>
  <c r="D84" i="3"/>
  <c r="D83" i="3"/>
  <c r="D82" i="3"/>
  <c r="D81" i="3"/>
  <c r="D76" i="3"/>
  <c r="D75" i="3"/>
  <c r="D74" i="3"/>
  <c r="D73" i="3"/>
  <c r="D72" i="3"/>
  <c r="D71" i="3"/>
  <c r="D70" i="3"/>
  <c r="D69" i="3"/>
  <c r="D68" i="3"/>
  <c r="D63" i="3"/>
  <c r="D62" i="3"/>
  <c r="D61" i="3"/>
  <c r="D60" i="3"/>
  <c r="D59" i="3"/>
  <c r="D58" i="3"/>
  <c r="D57" i="3"/>
  <c r="D56" i="3"/>
  <c r="D55" i="3"/>
  <c r="D50" i="3"/>
  <c r="D49" i="3"/>
  <c r="D48" i="3"/>
  <c r="D47" i="3"/>
  <c r="D46" i="3"/>
  <c r="D45" i="3"/>
  <c r="D44" i="3"/>
  <c r="D43" i="3"/>
  <c r="D42" i="3"/>
  <c r="D37" i="3"/>
  <c r="D36" i="3"/>
  <c r="D35" i="3"/>
  <c r="D34" i="3"/>
  <c r="D33" i="3"/>
  <c r="D32" i="3"/>
  <c r="D31" i="3"/>
  <c r="D30" i="3"/>
  <c r="D29" i="3"/>
  <c r="D24" i="3"/>
  <c r="D23" i="3"/>
  <c r="D22" i="3"/>
  <c r="D21" i="3"/>
  <c r="D20" i="3"/>
  <c r="D19" i="3"/>
  <c r="D18" i="3"/>
  <c r="D17" i="3"/>
  <c r="D16" i="3"/>
  <c r="D11" i="3"/>
  <c r="D10" i="3"/>
  <c r="D9" i="3"/>
  <c r="D8" i="3"/>
  <c r="D7" i="3"/>
  <c r="D6" i="3"/>
  <c r="D5" i="3"/>
  <c r="D4" i="3"/>
  <c r="D3" i="3"/>
  <c r="AB219" i="2"/>
  <c r="Y219" i="2"/>
  <c r="V219" i="2"/>
  <c r="S219" i="2"/>
  <c r="P219" i="2"/>
  <c r="M219" i="2"/>
  <c r="J219" i="2"/>
  <c r="G219" i="2"/>
  <c r="D219" i="2"/>
  <c r="AB218" i="2"/>
  <c r="Y218" i="2"/>
  <c r="V218" i="2"/>
  <c r="S218" i="2"/>
  <c r="P218" i="2"/>
  <c r="M218" i="2"/>
  <c r="J218" i="2"/>
  <c r="G218" i="2"/>
  <c r="D218" i="2"/>
  <c r="AB217" i="2"/>
  <c r="Y217" i="2"/>
  <c r="V217" i="2"/>
  <c r="S217" i="2"/>
  <c r="P217" i="2"/>
  <c r="M217" i="2"/>
  <c r="J217" i="2"/>
  <c r="G217" i="2"/>
  <c r="D217" i="2"/>
  <c r="AB216" i="2"/>
  <c r="Y216" i="2"/>
  <c r="V216" i="2"/>
  <c r="S216" i="2"/>
  <c r="P216" i="2"/>
  <c r="M216" i="2"/>
  <c r="J216" i="2"/>
  <c r="G216" i="2"/>
  <c r="D216" i="2"/>
  <c r="AB215" i="2"/>
  <c r="Y215" i="2"/>
  <c r="V215" i="2"/>
  <c r="S215" i="2"/>
  <c r="P215" i="2"/>
  <c r="M215" i="2"/>
  <c r="J215" i="2"/>
  <c r="G215" i="2"/>
  <c r="D215" i="2"/>
  <c r="AB214" i="2"/>
  <c r="Y214" i="2"/>
  <c r="V214" i="2"/>
  <c r="S214" i="2"/>
  <c r="P214" i="2"/>
  <c r="M214" i="2"/>
  <c r="J214" i="2"/>
  <c r="G214" i="2"/>
  <c r="D214" i="2"/>
  <c r="AB213" i="2"/>
  <c r="Y213" i="2"/>
  <c r="V213" i="2"/>
  <c r="S213" i="2"/>
  <c r="P213" i="2"/>
  <c r="M213" i="2"/>
  <c r="J213" i="2"/>
  <c r="G213" i="2"/>
  <c r="D213" i="2"/>
  <c r="AB212" i="2"/>
  <c r="Y212" i="2"/>
  <c r="V212" i="2"/>
  <c r="S212" i="2"/>
  <c r="P212" i="2"/>
  <c r="M212" i="2"/>
  <c r="J212" i="2"/>
  <c r="G212" i="2"/>
  <c r="D212" i="2"/>
  <c r="AB211" i="2"/>
  <c r="Y211" i="2"/>
  <c r="V211" i="2"/>
  <c r="S211" i="2"/>
  <c r="P211" i="2"/>
  <c r="M211" i="2"/>
  <c r="J211" i="2"/>
  <c r="G211" i="2"/>
  <c r="D211" i="2"/>
  <c r="AB206" i="2"/>
  <c r="Y206" i="2"/>
  <c r="V206" i="2"/>
  <c r="S206" i="2"/>
  <c r="P206" i="2"/>
  <c r="M206" i="2"/>
  <c r="J206" i="2"/>
  <c r="G206" i="2"/>
  <c r="D206" i="2"/>
  <c r="AB205" i="2"/>
  <c r="Y205" i="2"/>
  <c r="V205" i="2"/>
  <c r="S205" i="2"/>
  <c r="P205" i="2"/>
  <c r="M205" i="2"/>
  <c r="J205" i="2"/>
  <c r="G205" i="2"/>
  <c r="D205" i="2"/>
  <c r="AB204" i="2"/>
  <c r="Y204" i="2"/>
  <c r="V204" i="2"/>
  <c r="S204" i="2"/>
  <c r="P204" i="2"/>
  <c r="M204" i="2"/>
  <c r="J204" i="2"/>
  <c r="G204" i="2"/>
  <c r="D204" i="2"/>
  <c r="AB203" i="2"/>
  <c r="Y203" i="2"/>
  <c r="V203" i="2"/>
  <c r="S203" i="2"/>
  <c r="P203" i="2"/>
  <c r="M203" i="2"/>
  <c r="J203" i="2"/>
  <c r="G203" i="2"/>
  <c r="D203" i="2"/>
  <c r="AB202" i="2"/>
  <c r="Y202" i="2"/>
  <c r="V202" i="2"/>
  <c r="S202" i="2"/>
  <c r="P202" i="2"/>
  <c r="M202" i="2"/>
  <c r="J202" i="2"/>
  <c r="G202" i="2"/>
  <c r="D202" i="2"/>
  <c r="AB201" i="2"/>
  <c r="Y201" i="2"/>
  <c r="V201" i="2"/>
  <c r="S201" i="2"/>
  <c r="P201" i="2"/>
  <c r="M201" i="2"/>
  <c r="J201" i="2"/>
  <c r="G201" i="2"/>
  <c r="D201" i="2"/>
  <c r="AB200" i="2"/>
  <c r="Y200" i="2"/>
  <c r="V200" i="2"/>
  <c r="S200" i="2"/>
  <c r="P200" i="2"/>
  <c r="M200" i="2"/>
  <c r="J200" i="2"/>
  <c r="G200" i="2"/>
  <c r="D200" i="2"/>
  <c r="AB199" i="2"/>
  <c r="Y199" i="2"/>
  <c r="V199" i="2"/>
  <c r="S199" i="2"/>
  <c r="P199" i="2"/>
  <c r="M199" i="2"/>
  <c r="J199" i="2"/>
  <c r="G199" i="2"/>
  <c r="D199" i="2"/>
  <c r="AB198" i="2"/>
  <c r="Y198" i="2"/>
  <c r="V198" i="2"/>
  <c r="S198" i="2"/>
  <c r="P198" i="2"/>
  <c r="M198" i="2"/>
  <c r="J198" i="2"/>
  <c r="G198" i="2"/>
  <c r="D198" i="2"/>
  <c r="AB193" i="2"/>
  <c r="Y193" i="2"/>
  <c r="V193" i="2"/>
  <c r="S193" i="2"/>
  <c r="P193" i="2"/>
  <c r="M193" i="2"/>
  <c r="J193" i="2"/>
  <c r="G193" i="2"/>
  <c r="D193" i="2"/>
  <c r="AB192" i="2"/>
  <c r="Y192" i="2"/>
  <c r="V192" i="2"/>
  <c r="S192" i="2"/>
  <c r="P192" i="2"/>
  <c r="M192" i="2"/>
  <c r="J192" i="2"/>
  <c r="G192" i="2"/>
  <c r="D192" i="2"/>
  <c r="AB191" i="2"/>
  <c r="Y191" i="2"/>
  <c r="V191" i="2"/>
  <c r="S191" i="2"/>
  <c r="P191" i="2"/>
  <c r="M191" i="2"/>
  <c r="J191" i="2"/>
  <c r="G191" i="2"/>
  <c r="D191" i="2"/>
  <c r="AB190" i="2"/>
  <c r="Y190" i="2"/>
  <c r="V190" i="2"/>
  <c r="S190" i="2"/>
  <c r="P190" i="2"/>
  <c r="M190" i="2"/>
  <c r="J190" i="2"/>
  <c r="G190" i="2"/>
  <c r="D190" i="2"/>
  <c r="AB189" i="2"/>
  <c r="Y189" i="2"/>
  <c r="V189" i="2"/>
  <c r="S189" i="2"/>
  <c r="P189" i="2"/>
  <c r="M189" i="2"/>
  <c r="J189" i="2"/>
  <c r="G189" i="2"/>
  <c r="D189" i="2"/>
  <c r="AB188" i="2"/>
  <c r="Y188" i="2"/>
  <c r="V188" i="2"/>
  <c r="S188" i="2"/>
  <c r="P188" i="2"/>
  <c r="M188" i="2"/>
  <c r="J188" i="2"/>
  <c r="G188" i="2"/>
  <c r="D188" i="2"/>
  <c r="AB187" i="2"/>
  <c r="Y187" i="2"/>
  <c r="V187" i="2"/>
  <c r="S187" i="2"/>
  <c r="P187" i="2"/>
  <c r="M187" i="2"/>
  <c r="J187" i="2"/>
  <c r="G187" i="2"/>
  <c r="D187" i="2"/>
  <c r="AB186" i="2"/>
  <c r="Y186" i="2"/>
  <c r="V186" i="2"/>
  <c r="S186" i="2"/>
  <c r="P186" i="2"/>
  <c r="M186" i="2"/>
  <c r="J186" i="2"/>
  <c r="G186" i="2"/>
  <c r="D186" i="2"/>
  <c r="AB185" i="2"/>
  <c r="Y185" i="2"/>
  <c r="V185" i="2"/>
  <c r="S185" i="2"/>
  <c r="P185" i="2"/>
  <c r="M185" i="2"/>
  <c r="J185" i="2"/>
  <c r="G185" i="2"/>
  <c r="D185" i="2"/>
  <c r="AB180" i="2"/>
  <c r="Y180" i="2"/>
  <c r="V180" i="2"/>
  <c r="S180" i="2"/>
  <c r="P180" i="2"/>
  <c r="M180" i="2"/>
  <c r="J180" i="2"/>
  <c r="G180" i="2"/>
  <c r="D180" i="2"/>
  <c r="AB179" i="2"/>
  <c r="Y179" i="2"/>
  <c r="V179" i="2"/>
  <c r="S179" i="2"/>
  <c r="P179" i="2"/>
  <c r="M179" i="2"/>
  <c r="J179" i="2"/>
  <c r="G179" i="2"/>
  <c r="D179" i="2"/>
  <c r="AB178" i="2"/>
  <c r="Y178" i="2"/>
  <c r="V178" i="2"/>
  <c r="S178" i="2"/>
  <c r="P178" i="2"/>
  <c r="M178" i="2"/>
  <c r="J178" i="2"/>
  <c r="G178" i="2"/>
  <c r="D178" i="2"/>
  <c r="AB177" i="2"/>
  <c r="Y177" i="2"/>
  <c r="V177" i="2"/>
  <c r="S177" i="2"/>
  <c r="P177" i="2"/>
  <c r="M177" i="2"/>
  <c r="J177" i="2"/>
  <c r="G177" i="2"/>
  <c r="D177" i="2"/>
  <c r="AB176" i="2"/>
  <c r="Y176" i="2"/>
  <c r="V176" i="2"/>
  <c r="S176" i="2"/>
  <c r="P176" i="2"/>
  <c r="M176" i="2"/>
  <c r="J176" i="2"/>
  <c r="G176" i="2"/>
  <c r="D176" i="2"/>
  <c r="AB175" i="2"/>
  <c r="Y175" i="2"/>
  <c r="V175" i="2"/>
  <c r="S175" i="2"/>
  <c r="P175" i="2"/>
  <c r="M175" i="2"/>
  <c r="J175" i="2"/>
  <c r="G175" i="2"/>
  <c r="D175" i="2"/>
  <c r="AB174" i="2"/>
  <c r="Y174" i="2"/>
  <c r="V174" i="2"/>
  <c r="S174" i="2"/>
  <c r="P174" i="2"/>
  <c r="M174" i="2"/>
  <c r="J174" i="2"/>
  <c r="G174" i="2"/>
  <c r="D174" i="2"/>
  <c r="AB173" i="2"/>
  <c r="Y173" i="2"/>
  <c r="V173" i="2"/>
  <c r="S173" i="2"/>
  <c r="P173" i="2"/>
  <c r="M173" i="2"/>
  <c r="J173" i="2"/>
  <c r="G173" i="2"/>
  <c r="D173" i="2"/>
  <c r="AB172" i="2"/>
  <c r="Y172" i="2"/>
  <c r="V172" i="2"/>
  <c r="S172" i="2"/>
  <c r="P172" i="2"/>
  <c r="M172" i="2"/>
  <c r="J172" i="2"/>
  <c r="G172" i="2"/>
  <c r="D172" i="2"/>
  <c r="AB167" i="2"/>
  <c r="Y167" i="2"/>
  <c r="V167" i="2"/>
  <c r="S167" i="2"/>
  <c r="P167" i="2"/>
  <c r="M167" i="2"/>
  <c r="J167" i="2"/>
  <c r="G167" i="2"/>
  <c r="D167" i="2"/>
  <c r="AB166" i="2"/>
  <c r="Y166" i="2"/>
  <c r="V166" i="2"/>
  <c r="S166" i="2"/>
  <c r="P166" i="2"/>
  <c r="M166" i="2"/>
  <c r="J166" i="2"/>
  <c r="G166" i="2"/>
  <c r="D166" i="2"/>
  <c r="AB165" i="2"/>
  <c r="Y165" i="2"/>
  <c r="V165" i="2"/>
  <c r="S165" i="2"/>
  <c r="P165" i="2"/>
  <c r="M165" i="2"/>
  <c r="J165" i="2"/>
  <c r="G165" i="2"/>
  <c r="D165" i="2"/>
  <c r="AB164" i="2"/>
  <c r="Y164" i="2"/>
  <c r="V164" i="2"/>
  <c r="S164" i="2"/>
  <c r="P164" i="2"/>
  <c r="M164" i="2"/>
  <c r="J164" i="2"/>
  <c r="G164" i="2"/>
  <c r="D164" i="2"/>
  <c r="AB163" i="2"/>
  <c r="Y163" i="2"/>
  <c r="V163" i="2"/>
  <c r="S163" i="2"/>
  <c r="P163" i="2"/>
  <c r="M163" i="2"/>
  <c r="J163" i="2"/>
  <c r="G163" i="2"/>
  <c r="D163" i="2"/>
  <c r="AB162" i="2"/>
  <c r="Y162" i="2"/>
  <c r="V162" i="2"/>
  <c r="S162" i="2"/>
  <c r="P162" i="2"/>
  <c r="M162" i="2"/>
  <c r="J162" i="2"/>
  <c r="G162" i="2"/>
  <c r="D162" i="2"/>
  <c r="AB161" i="2"/>
  <c r="Y161" i="2"/>
  <c r="V161" i="2"/>
  <c r="S161" i="2"/>
  <c r="P161" i="2"/>
  <c r="M161" i="2"/>
  <c r="J161" i="2"/>
  <c r="G161" i="2"/>
  <c r="D161" i="2"/>
  <c r="AB160" i="2"/>
  <c r="Y160" i="2"/>
  <c r="V160" i="2"/>
  <c r="S160" i="2"/>
  <c r="P160" i="2"/>
  <c r="M160" i="2"/>
  <c r="J160" i="2"/>
  <c r="G160" i="2"/>
  <c r="D160" i="2"/>
  <c r="AB159" i="2"/>
  <c r="Y159" i="2"/>
  <c r="V159" i="2"/>
  <c r="S159" i="2"/>
  <c r="P159" i="2"/>
  <c r="M159" i="2"/>
  <c r="J159" i="2"/>
  <c r="G159" i="2"/>
  <c r="D159" i="2"/>
  <c r="AB154" i="2"/>
  <c r="Y154" i="2"/>
  <c r="V154" i="2"/>
  <c r="S154" i="2"/>
  <c r="P154" i="2"/>
  <c r="M154" i="2"/>
  <c r="J154" i="2"/>
  <c r="G154" i="2"/>
  <c r="D154" i="2"/>
  <c r="AB153" i="2"/>
  <c r="Y153" i="2"/>
  <c r="V153" i="2"/>
  <c r="S153" i="2"/>
  <c r="P153" i="2"/>
  <c r="M153" i="2"/>
  <c r="J153" i="2"/>
  <c r="G153" i="2"/>
  <c r="D153" i="2"/>
  <c r="AB152" i="2"/>
  <c r="Y152" i="2"/>
  <c r="V152" i="2"/>
  <c r="S152" i="2"/>
  <c r="P152" i="2"/>
  <c r="M152" i="2"/>
  <c r="J152" i="2"/>
  <c r="G152" i="2"/>
  <c r="D152" i="2"/>
  <c r="AB151" i="2"/>
  <c r="Y151" i="2"/>
  <c r="V151" i="2"/>
  <c r="S151" i="2"/>
  <c r="P151" i="2"/>
  <c r="M151" i="2"/>
  <c r="J151" i="2"/>
  <c r="G151" i="2"/>
  <c r="D151" i="2"/>
  <c r="AB150" i="2"/>
  <c r="Y150" i="2"/>
  <c r="V150" i="2"/>
  <c r="S150" i="2"/>
  <c r="P150" i="2"/>
  <c r="M150" i="2"/>
  <c r="J150" i="2"/>
  <c r="G150" i="2"/>
  <c r="D150" i="2"/>
  <c r="AB149" i="2"/>
  <c r="Y149" i="2"/>
  <c r="V149" i="2"/>
  <c r="S149" i="2"/>
  <c r="P149" i="2"/>
  <c r="M149" i="2"/>
  <c r="J149" i="2"/>
  <c r="G149" i="2"/>
  <c r="D149" i="2"/>
  <c r="AB148" i="2"/>
  <c r="Y148" i="2"/>
  <c r="V148" i="2"/>
  <c r="S148" i="2"/>
  <c r="P148" i="2"/>
  <c r="M148" i="2"/>
  <c r="J148" i="2"/>
  <c r="G148" i="2"/>
  <c r="D148" i="2"/>
  <c r="AB147" i="2"/>
  <c r="Y147" i="2"/>
  <c r="V147" i="2"/>
  <c r="S147" i="2"/>
  <c r="P147" i="2"/>
  <c r="M147" i="2"/>
  <c r="J147" i="2"/>
  <c r="G147" i="2"/>
  <c r="D147" i="2"/>
  <c r="AB146" i="2"/>
  <c r="Y146" i="2"/>
  <c r="V146" i="2"/>
  <c r="S146" i="2"/>
  <c r="P146" i="2"/>
  <c r="M146" i="2"/>
  <c r="J146" i="2"/>
  <c r="G146" i="2"/>
  <c r="D146" i="2"/>
  <c r="AB141" i="2"/>
  <c r="Y141" i="2"/>
  <c r="V141" i="2"/>
  <c r="S141" i="2"/>
  <c r="P141" i="2"/>
  <c r="M141" i="2"/>
  <c r="J141" i="2"/>
  <c r="G141" i="2"/>
  <c r="D141" i="2"/>
  <c r="AB140" i="2"/>
  <c r="Y140" i="2"/>
  <c r="V140" i="2"/>
  <c r="S140" i="2"/>
  <c r="P140" i="2"/>
  <c r="M140" i="2"/>
  <c r="J140" i="2"/>
  <c r="G140" i="2"/>
  <c r="D140" i="2"/>
  <c r="AB139" i="2"/>
  <c r="Y139" i="2"/>
  <c r="V139" i="2"/>
  <c r="S139" i="2"/>
  <c r="P139" i="2"/>
  <c r="M139" i="2"/>
  <c r="J139" i="2"/>
  <c r="G139" i="2"/>
  <c r="D139" i="2"/>
  <c r="AB138" i="2"/>
  <c r="Y138" i="2"/>
  <c r="V138" i="2"/>
  <c r="S138" i="2"/>
  <c r="P138" i="2"/>
  <c r="M138" i="2"/>
  <c r="J138" i="2"/>
  <c r="G138" i="2"/>
  <c r="D138" i="2"/>
  <c r="AB137" i="2"/>
  <c r="Y137" i="2"/>
  <c r="V137" i="2"/>
  <c r="S137" i="2"/>
  <c r="P137" i="2"/>
  <c r="M137" i="2"/>
  <c r="J137" i="2"/>
  <c r="G137" i="2"/>
  <c r="D137" i="2"/>
  <c r="AB136" i="2"/>
  <c r="Y136" i="2"/>
  <c r="V136" i="2"/>
  <c r="S136" i="2"/>
  <c r="P136" i="2"/>
  <c r="M136" i="2"/>
  <c r="J136" i="2"/>
  <c r="G136" i="2"/>
  <c r="D136" i="2"/>
  <c r="AB135" i="2"/>
  <c r="Y135" i="2"/>
  <c r="V135" i="2"/>
  <c r="S135" i="2"/>
  <c r="P135" i="2"/>
  <c r="M135" i="2"/>
  <c r="J135" i="2"/>
  <c r="G135" i="2"/>
  <c r="D135" i="2"/>
  <c r="AB134" i="2"/>
  <c r="Y134" i="2"/>
  <c r="V134" i="2"/>
  <c r="S134" i="2"/>
  <c r="P134" i="2"/>
  <c r="M134" i="2"/>
  <c r="J134" i="2"/>
  <c r="G134" i="2"/>
  <c r="D134" i="2"/>
  <c r="AB133" i="2"/>
  <c r="Y133" i="2"/>
  <c r="V133" i="2"/>
  <c r="S133" i="2"/>
  <c r="P133" i="2"/>
  <c r="M133" i="2"/>
  <c r="J133" i="2"/>
  <c r="G133" i="2"/>
  <c r="D133" i="2"/>
  <c r="AB128" i="2"/>
  <c r="Y128" i="2"/>
  <c r="V128" i="2"/>
  <c r="S128" i="2"/>
  <c r="P128" i="2"/>
  <c r="M128" i="2"/>
  <c r="J128" i="2"/>
  <c r="G128" i="2"/>
  <c r="D128" i="2"/>
  <c r="AB127" i="2"/>
  <c r="Y127" i="2"/>
  <c r="V127" i="2"/>
  <c r="S127" i="2"/>
  <c r="P127" i="2"/>
  <c r="M127" i="2"/>
  <c r="J127" i="2"/>
  <c r="G127" i="2"/>
  <c r="D127" i="2"/>
  <c r="AB126" i="2"/>
  <c r="Y126" i="2"/>
  <c r="V126" i="2"/>
  <c r="S126" i="2"/>
  <c r="P126" i="2"/>
  <c r="M126" i="2"/>
  <c r="J126" i="2"/>
  <c r="G126" i="2"/>
  <c r="D126" i="2"/>
  <c r="AB125" i="2"/>
  <c r="Y125" i="2"/>
  <c r="V125" i="2"/>
  <c r="S125" i="2"/>
  <c r="P125" i="2"/>
  <c r="M125" i="2"/>
  <c r="J125" i="2"/>
  <c r="G125" i="2"/>
  <c r="D125" i="2"/>
  <c r="AB124" i="2"/>
  <c r="Y124" i="2"/>
  <c r="V124" i="2"/>
  <c r="S124" i="2"/>
  <c r="P124" i="2"/>
  <c r="M124" i="2"/>
  <c r="J124" i="2"/>
  <c r="G124" i="2"/>
  <c r="D124" i="2"/>
  <c r="AB123" i="2"/>
  <c r="Y123" i="2"/>
  <c r="V123" i="2"/>
  <c r="S123" i="2"/>
  <c r="P123" i="2"/>
  <c r="M123" i="2"/>
  <c r="J123" i="2"/>
  <c r="G123" i="2"/>
  <c r="D123" i="2"/>
  <c r="AB122" i="2"/>
  <c r="Y122" i="2"/>
  <c r="V122" i="2"/>
  <c r="S122" i="2"/>
  <c r="P122" i="2"/>
  <c r="M122" i="2"/>
  <c r="J122" i="2"/>
  <c r="G122" i="2"/>
  <c r="D122" i="2"/>
  <c r="AB121" i="2"/>
  <c r="Y121" i="2"/>
  <c r="V121" i="2"/>
  <c r="S121" i="2"/>
  <c r="P121" i="2"/>
  <c r="M121" i="2"/>
  <c r="J121" i="2"/>
  <c r="G121" i="2"/>
  <c r="D121" i="2"/>
  <c r="AB120" i="2"/>
  <c r="Y120" i="2"/>
  <c r="V120" i="2"/>
  <c r="S120" i="2"/>
  <c r="P120" i="2"/>
  <c r="M120" i="2"/>
  <c r="J120" i="2"/>
  <c r="G120" i="2"/>
  <c r="D120" i="2"/>
  <c r="AB115" i="2"/>
  <c r="Y115" i="2"/>
  <c r="V115" i="2"/>
  <c r="S115" i="2"/>
  <c r="P115" i="2"/>
  <c r="M115" i="2"/>
  <c r="J115" i="2"/>
  <c r="G115" i="2"/>
  <c r="D115" i="2"/>
  <c r="AB114" i="2"/>
  <c r="Y114" i="2"/>
  <c r="V114" i="2"/>
  <c r="S114" i="2"/>
  <c r="P114" i="2"/>
  <c r="M114" i="2"/>
  <c r="J114" i="2"/>
  <c r="G114" i="2"/>
  <c r="D114" i="2"/>
  <c r="AB113" i="2"/>
  <c r="Y113" i="2"/>
  <c r="V113" i="2"/>
  <c r="S113" i="2"/>
  <c r="P113" i="2"/>
  <c r="M113" i="2"/>
  <c r="J113" i="2"/>
  <c r="G113" i="2"/>
  <c r="D113" i="2"/>
  <c r="AB112" i="2"/>
  <c r="Y112" i="2"/>
  <c r="V112" i="2"/>
  <c r="S112" i="2"/>
  <c r="P112" i="2"/>
  <c r="M112" i="2"/>
  <c r="J112" i="2"/>
  <c r="G112" i="2"/>
  <c r="D112" i="2"/>
  <c r="AB111" i="2"/>
  <c r="Y111" i="2"/>
  <c r="V111" i="2"/>
  <c r="S111" i="2"/>
  <c r="P111" i="2"/>
  <c r="M111" i="2"/>
  <c r="J111" i="2"/>
  <c r="G111" i="2"/>
  <c r="D111" i="2"/>
  <c r="AB110" i="2"/>
  <c r="Y110" i="2"/>
  <c r="V110" i="2"/>
  <c r="S110" i="2"/>
  <c r="P110" i="2"/>
  <c r="M110" i="2"/>
  <c r="J110" i="2"/>
  <c r="G110" i="2"/>
  <c r="D110" i="2"/>
  <c r="AB109" i="2"/>
  <c r="Y109" i="2"/>
  <c r="V109" i="2"/>
  <c r="S109" i="2"/>
  <c r="P109" i="2"/>
  <c r="M109" i="2"/>
  <c r="J109" i="2"/>
  <c r="G109" i="2"/>
  <c r="D109" i="2"/>
  <c r="AB108" i="2"/>
  <c r="Y108" i="2"/>
  <c r="V108" i="2"/>
  <c r="S108" i="2"/>
  <c r="P108" i="2"/>
  <c r="M108" i="2"/>
  <c r="J108" i="2"/>
  <c r="G108" i="2"/>
  <c r="D108" i="2"/>
  <c r="AB107" i="2"/>
  <c r="Y107" i="2"/>
  <c r="V107" i="2"/>
  <c r="S107" i="2"/>
  <c r="P107" i="2"/>
  <c r="M107" i="2"/>
  <c r="J107" i="2"/>
  <c r="G107" i="2"/>
  <c r="D107" i="2"/>
  <c r="AB102" i="2"/>
  <c r="Y102" i="2"/>
  <c r="V102" i="2"/>
  <c r="S102" i="2"/>
  <c r="P102" i="2"/>
  <c r="M102" i="2"/>
  <c r="J102" i="2"/>
  <c r="G102" i="2"/>
  <c r="D102" i="2"/>
  <c r="AB101" i="2"/>
  <c r="Y101" i="2"/>
  <c r="V101" i="2"/>
  <c r="S101" i="2"/>
  <c r="P101" i="2"/>
  <c r="M101" i="2"/>
  <c r="J101" i="2"/>
  <c r="G101" i="2"/>
  <c r="D101" i="2"/>
  <c r="AB100" i="2"/>
  <c r="Y100" i="2"/>
  <c r="V100" i="2"/>
  <c r="S100" i="2"/>
  <c r="P100" i="2"/>
  <c r="M100" i="2"/>
  <c r="J100" i="2"/>
  <c r="G100" i="2"/>
  <c r="D100" i="2"/>
  <c r="AB99" i="2"/>
  <c r="Y99" i="2"/>
  <c r="V99" i="2"/>
  <c r="S99" i="2"/>
  <c r="P99" i="2"/>
  <c r="M99" i="2"/>
  <c r="J99" i="2"/>
  <c r="G99" i="2"/>
  <c r="D99" i="2"/>
  <c r="AB98" i="2"/>
  <c r="Y98" i="2"/>
  <c r="V98" i="2"/>
  <c r="S98" i="2"/>
  <c r="P98" i="2"/>
  <c r="M98" i="2"/>
  <c r="J98" i="2"/>
  <c r="G98" i="2"/>
  <c r="D98" i="2"/>
  <c r="AB97" i="2"/>
  <c r="Y97" i="2"/>
  <c r="V97" i="2"/>
  <c r="S97" i="2"/>
  <c r="P97" i="2"/>
  <c r="M97" i="2"/>
  <c r="J97" i="2"/>
  <c r="G97" i="2"/>
  <c r="D97" i="2"/>
  <c r="AB96" i="2"/>
  <c r="Y96" i="2"/>
  <c r="V96" i="2"/>
  <c r="S96" i="2"/>
  <c r="P96" i="2"/>
  <c r="M96" i="2"/>
  <c r="J96" i="2"/>
  <c r="G96" i="2"/>
  <c r="D96" i="2"/>
  <c r="AB95" i="2"/>
  <c r="Y95" i="2"/>
  <c r="V95" i="2"/>
  <c r="S95" i="2"/>
  <c r="P95" i="2"/>
  <c r="M95" i="2"/>
  <c r="J95" i="2"/>
  <c r="G95" i="2"/>
  <c r="D95" i="2"/>
  <c r="AB94" i="2"/>
  <c r="Y94" i="2"/>
  <c r="V94" i="2"/>
  <c r="S94" i="2"/>
  <c r="P94" i="2"/>
  <c r="M94" i="2"/>
  <c r="J94" i="2"/>
  <c r="G94" i="2"/>
  <c r="D94" i="2"/>
  <c r="AB89" i="2"/>
  <c r="Y89" i="2"/>
  <c r="V89" i="2"/>
  <c r="S89" i="2"/>
  <c r="P89" i="2"/>
  <c r="M89" i="2"/>
  <c r="J89" i="2"/>
  <c r="G89" i="2"/>
  <c r="D89" i="2"/>
  <c r="AB88" i="2"/>
  <c r="Y88" i="2"/>
  <c r="V88" i="2"/>
  <c r="S88" i="2"/>
  <c r="P88" i="2"/>
  <c r="M88" i="2"/>
  <c r="J88" i="2"/>
  <c r="G88" i="2"/>
  <c r="D88" i="2"/>
  <c r="AB87" i="2"/>
  <c r="Y87" i="2"/>
  <c r="V87" i="2"/>
  <c r="S87" i="2"/>
  <c r="P87" i="2"/>
  <c r="M87" i="2"/>
  <c r="J87" i="2"/>
  <c r="G87" i="2"/>
  <c r="D87" i="2"/>
  <c r="AB86" i="2"/>
  <c r="Y86" i="2"/>
  <c r="V86" i="2"/>
  <c r="S86" i="2"/>
  <c r="P86" i="2"/>
  <c r="M86" i="2"/>
  <c r="J86" i="2"/>
  <c r="G86" i="2"/>
  <c r="D86" i="2"/>
  <c r="AB85" i="2"/>
  <c r="Y85" i="2"/>
  <c r="V85" i="2"/>
  <c r="S85" i="2"/>
  <c r="P85" i="2"/>
  <c r="M85" i="2"/>
  <c r="J85" i="2"/>
  <c r="G85" i="2"/>
  <c r="D85" i="2"/>
  <c r="AB84" i="2"/>
  <c r="Y84" i="2"/>
  <c r="V84" i="2"/>
  <c r="S84" i="2"/>
  <c r="P84" i="2"/>
  <c r="M84" i="2"/>
  <c r="J84" i="2"/>
  <c r="G84" i="2"/>
  <c r="D84" i="2"/>
  <c r="AB83" i="2"/>
  <c r="Y83" i="2"/>
  <c r="V83" i="2"/>
  <c r="S83" i="2"/>
  <c r="P83" i="2"/>
  <c r="M83" i="2"/>
  <c r="J83" i="2"/>
  <c r="G83" i="2"/>
  <c r="D83" i="2"/>
  <c r="AB82" i="2"/>
  <c r="Y82" i="2"/>
  <c r="V82" i="2"/>
  <c r="S82" i="2"/>
  <c r="P82" i="2"/>
  <c r="M82" i="2"/>
  <c r="J82" i="2"/>
  <c r="G82" i="2"/>
  <c r="D82" i="2"/>
  <c r="AB81" i="2"/>
  <c r="Y81" i="2"/>
  <c r="V81" i="2"/>
  <c r="S81" i="2"/>
  <c r="P81" i="2"/>
  <c r="M81" i="2"/>
  <c r="J81" i="2"/>
  <c r="G81" i="2"/>
  <c r="D81" i="2"/>
  <c r="AB76" i="2"/>
  <c r="Y76" i="2"/>
  <c r="V76" i="2"/>
  <c r="S76" i="2"/>
  <c r="P76" i="2"/>
  <c r="M76" i="2"/>
  <c r="J76" i="2"/>
  <c r="G76" i="2"/>
  <c r="D76" i="2"/>
  <c r="AB75" i="2"/>
  <c r="Y75" i="2"/>
  <c r="V75" i="2"/>
  <c r="S75" i="2"/>
  <c r="P75" i="2"/>
  <c r="M75" i="2"/>
  <c r="J75" i="2"/>
  <c r="G75" i="2"/>
  <c r="D75" i="2"/>
  <c r="AB74" i="2"/>
  <c r="Y74" i="2"/>
  <c r="V74" i="2"/>
  <c r="S74" i="2"/>
  <c r="P74" i="2"/>
  <c r="M74" i="2"/>
  <c r="J74" i="2"/>
  <c r="G74" i="2"/>
  <c r="D74" i="2"/>
  <c r="AB73" i="2"/>
  <c r="Y73" i="2"/>
  <c r="V73" i="2"/>
  <c r="S73" i="2"/>
  <c r="P73" i="2"/>
  <c r="M73" i="2"/>
  <c r="J73" i="2"/>
  <c r="G73" i="2"/>
  <c r="D73" i="2"/>
  <c r="AB72" i="2"/>
  <c r="Y72" i="2"/>
  <c r="V72" i="2"/>
  <c r="S72" i="2"/>
  <c r="P72" i="2"/>
  <c r="M72" i="2"/>
  <c r="J72" i="2"/>
  <c r="G72" i="2"/>
  <c r="D72" i="2"/>
  <c r="AB71" i="2"/>
  <c r="Y71" i="2"/>
  <c r="V71" i="2"/>
  <c r="S71" i="2"/>
  <c r="P71" i="2"/>
  <c r="M71" i="2"/>
  <c r="J71" i="2"/>
  <c r="G71" i="2"/>
  <c r="D71" i="2"/>
  <c r="AB70" i="2"/>
  <c r="Y70" i="2"/>
  <c r="V70" i="2"/>
  <c r="S70" i="2"/>
  <c r="P70" i="2"/>
  <c r="M70" i="2"/>
  <c r="J70" i="2"/>
  <c r="G70" i="2"/>
  <c r="D70" i="2"/>
  <c r="AB69" i="2"/>
  <c r="Y69" i="2"/>
  <c r="V69" i="2"/>
  <c r="S69" i="2"/>
  <c r="P69" i="2"/>
  <c r="M69" i="2"/>
  <c r="J69" i="2"/>
  <c r="G69" i="2"/>
  <c r="D69" i="2"/>
  <c r="AB68" i="2"/>
  <c r="Y68" i="2"/>
  <c r="V68" i="2"/>
  <c r="S68" i="2"/>
  <c r="P68" i="2"/>
  <c r="M68" i="2"/>
  <c r="J68" i="2"/>
  <c r="G68" i="2"/>
  <c r="D68" i="2"/>
  <c r="AB63" i="2"/>
  <c r="Y63" i="2"/>
  <c r="V63" i="2"/>
  <c r="S63" i="2"/>
  <c r="P63" i="2"/>
  <c r="M63" i="2"/>
  <c r="J63" i="2"/>
  <c r="G63" i="2"/>
  <c r="D63" i="2"/>
  <c r="AB62" i="2"/>
  <c r="Y62" i="2"/>
  <c r="V62" i="2"/>
  <c r="S62" i="2"/>
  <c r="P62" i="2"/>
  <c r="M62" i="2"/>
  <c r="J62" i="2"/>
  <c r="G62" i="2"/>
  <c r="D62" i="2"/>
  <c r="AB61" i="2"/>
  <c r="Y61" i="2"/>
  <c r="V61" i="2"/>
  <c r="S61" i="2"/>
  <c r="P61" i="2"/>
  <c r="M61" i="2"/>
  <c r="J61" i="2"/>
  <c r="G61" i="2"/>
  <c r="D61" i="2"/>
  <c r="AB60" i="2"/>
  <c r="Y60" i="2"/>
  <c r="V60" i="2"/>
  <c r="S60" i="2"/>
  <c r="P60" i="2"/>
  <c r="M60" i="2"/>
  <c r="J60" i="2"/>
  <c r="G60" i="2"/>
  <c r="D60" i="2"/>
  <c r="AB59" i="2"/>
  <c r="Y59" i="2"/>
  <c r="V59" i="2"/>
  <c r="S59" i="2"/>
  <c r="P59" i="2"/>
  <c r="M59" i="2"/>
  <c r="J59" i="2"/>
  <c r="G59" i="2"/>
  <c r="D59" i="2"/>
  <c r="AB58" i="2"/>
  <c r="Y58" i="2"/>
  <c r="V58" i="2"/>
  <c r="S58" i="2"/>
  <c r="P58" i="2"/>
  <c r="M58" i="2"/>
  <c r="J58" i="2"/>
  <c r="G58" i="2"/>
  <c r="D58" i="2"/>
  <c r="AB57" i="2"/>
  <c r="Y57" i="2"/>
  <c r="V57" i="2"/>
  <c r="S57" i="2"/>
  <c r="P57" i="2"/>
  <c r="M57" i="2"/>
  <c r="J57" i="2"/>
  <c r="G57" i="2"/>
  <c r="D57" i="2"/>
  <c r="AB56" i="2"/>
  <c r="Y56" i="2"/>
  <c r="V56" i="2"/>
  <c r="S56" i="2"/>
  <c r="P56" i="2"/>
  <c r="M56" i="2"/>
  <c r="J56" i="2"/>
  <c r="G56" i="2"/>
  <c r="D56" i="2"/>
  <c r="AB55" i="2"/>
  <c r="Y55" i="2"/>
  <c r="V55" i="2"/>
  <c r="S55" i="2"/>
  <c r="P55" i="2"/>
  <c r="M55" i="2"/>
  <c r="J55" i="2"/>
  <c r="G55" i="2"/>
  <c r="D55" i="2"/>
  <c r="AB50" i="2"/>
  <c r="Y50" i="2"/>
  <c r="V50" i="2"/>
  <c r="S50" i="2"/>
  <c r="P50" i="2"/>
  <c r="M50" i="2"/>
  <c r="J50" i="2"/>
  <c r="G50" i="2"/>
  <c r="D50" i="2"/>
  <c r="AB49" i="2"/>
  <c r="Y49" i="2"/>
  <c r="V49" i="2"/>
  <c r="S49" i="2"/>
  <c r="P49" i="2"/>
  <c r="M49" i="2"/>
  <c r="J49" i="2"/>
  <c r="G49" i="2"/>
  <c r="D49" i="2"/>
  <c r="AB48" i="2"/>
  <c r="Y48" i="2"/>
  <c r="V48" i="2"/>
  <c r="S48" i="2"/>
  <c r="P48" i="2"/>
  <c r="M48" i="2"/>
  <c r="J48" i="2"/>
  <c r="G48" i="2"/>
  <c r="D48" i="2"/>
  <c r="AB47" i="2"/>
  <c r="Y47" i="2"/>
  <c r="V47" i="2"/>
  <c r="S47" i="2"/>
  <c r="P47" i="2"/>
  <c r="M47" i="2"/>
  <c r="J47" i="2"/>
  <c r="G47" i="2"/>
  <c r="D47" i="2"/>
  <c r="AB46" i="2"/>
  <c r="Y46" i="2"/>
  <c r="V46" i="2"/>
  <c r="S46" i="2"/>
  <c r="P46" i="2"/>
  <c r="M46" i="2"/>
  <c r="J46" i="2"/>
  <c r="G46" i="2"/>
  <c r="D46" i="2"/>
  <c r="AB45" i="2"/>
  <c r="Y45" i="2"/>
  <c r="V45" i="2"/>
  <c r="S45" i="2"/>
  <c r="P45" i="2"/>
  <c r="M45" i="2"/>
  <c r="J45" i="2"/>
  <c r="G45" i="2"/>
  <c r="D45" i="2"/>
  <c r="AB44" i="2"/>
  <c r="Y44" i="2"/>
  <c r="V44" i="2"/>
  <c r="S44" i="2"/>
  <c r="P44" i="2"/>
  <c r="M44" i="2"/>
  <c r="J44" i="2"/>
  <c r="G44" i="2"/>
  <c r="D44" i="2"/>
  <c r="AB43" i="2"/>
  <c r="Y43" i="2"/>
  <c r="V43" i="2"/>
  <c r="S43" i="2"/>
  <c r="P43" i="2"/>
  <c r="M43" i="2"/>
  <c r="J43" i="2"/>
  <c r="G43" i="2"/>
  <c r="D43" i="2"/>
  <c r="AB42" i="2"/>
  <c r="Y42" i="2"/>
  <c r="V42" i="2"/>
  <c r="S42" i="2"/>
  <c r="P42" i="2"/>
  <c r="M42" i="2"/>
  <c r="J42" i="2"/>
  <c r="G42" i="2"/>
  <c r="D42" i="2"/>
  <c r="AB37" i="2"/>
  <c r="Y37" i="2"/>
  <c r="V37" i="2"/>
  <c r="S37" i="2"/>
  <c r="P37" i="2"/>
  <c r="M37" i="2"/>
  <c r="J37" i="2"/>
  <c r="G37" i="2"/>
  <c r="D37" i="2"/>
  <c r="AB36" i="2"/>
  <c r="Y36" i="2"/>
  <c r="V36" i="2"/>
  <c r="S36" i="2"/>
  <c r="P36" i="2"/>
  <c r="M36" i="2"/>
  <c r="J36" i="2"/>
  <c r="G36" i="2"/>
  <c r="D36" i="2"/>
  <c r="AB35" i="2"/>
  <c r="Y35" i="2"/>
  <c r="V35" i="2"/>
  <c r="S35" i="2"/>
  <c r="P35" i="2"/>
  <c r="M35" i="2"/>
  <c r="J35" i="2"/>
  <c r="G35" i="2"/>
  <c r="D35" i="2"/>
  <c r="AB34" i="2"/>
  <c r="Y34" i="2"/>
  <c r="V34" i="2"/>
  <c r="S34" i="2"/>
  <c r="P34" i="2"/>
  <c r="M34" i="2"/>
  <c r="J34" i="2"/>
  <c r="G34" i="2"/>
  <c r="D34" i="2"/>
  <c r="AB33" i="2"/>
  <c r="Y33" i="2"/>
  <c r="V33" i="2"/>
  <c r="S33" i="2"/>
  <c r="P33" i="2"/>
  <c r="M33" i="2"/>
  <c r="J33" i="2"/>
  <c r="G33" i="2"/>
  <c r="D33" i="2"/>
  <c r="AB32" i="2"/>
  <c r="Y32" i="2"/>
  <c r="V32" i="2"/>
  <c r="S32" i="2"/>
  <c r="P32" i="2"/>
  <c r="M32" i="2"/>
  <c r="J32" i="2"/>
  <c r="G32" i="2"/>
  <c r="D32" i="2"/>
  <c r="AB31" i="2"/>
  <c r="Y31" i="2"/>
  <c r="V31" i="2"/>
  <c r="S31" i="2"/>
  <c r="P31" i="2"/>
  <c r="M31" i="2"/>
  <c r="J31" i="2"/>
  <c r="G31" i="2"/>
  <c r="D31" i="2"/>
  <c r="AB30" i="2"/>
  <c r="Y30" i="2"/>
  <c r="V30" i="2"/>
  <c r="S30" i="2"/>
  <c r="P30" i="2"/>
  <c r="M30" i="2"/>
  <c r="J30" i="2"/>
  <c r="G30" i="2"/>
  <c r="D30" i="2"/>
  <c r="AB29" i="2"/>
  <c r="Y29" i="2"/>
  <c r="V29" i="2"/>
  <c r="S29" i="2"/>
  <c r="P29" i="2"/>
  <c r="M29" i="2"/>
  <c r="J29" i="2"/>
  <c r="G29" i="2"/>
  <c r="D29" i="2"/>
  <c r="AB24" i="2"/>
  <c r="Y24" i="2"/>
  <c r="V24" i="2"/>
  <c r="S24" i="2"/>
  <c r="P24" i="2"/>
  <c r="M24" i="2"/>
  <c r="J24" i="2"/>
  <c r="G24" i="2"/>
  <c r="D24" i="2"/>
  <c r="AB23" i="2"/>
  <c r="Y23" i="2"/>
  <c r="V23" i="2"/>
  <c r="S23" i="2"/>
  <c r="P23" i="2"/>
  <c r="M23" i="2"/>
  <c r="J23" i="2"/>
  <c r="G23" i="2"/>
  <c r="D23" i="2"/>
  <c r="AB22" i="2"/>
  <c r="Y22" i="2"/>
  <c r="V22" i="2"/>
  <c r="S22" i="2"/>
  <c r="P22" i="2"/>
  <c r="M22" i="2"/>
  <c r="J22" i="2"/>
  <c r="G22" i="2"/>
  <c r="D22" i="2"/>
  <c r="AB21" i="2"/>
  <c r="Y21" i="2"/>
  <c r="V21" i="2"/>
  <c r="S21" i="2"/>
  <c r="P21" i="2"/>
  <c r="M21" i="2"/>
  <c r="J21" i="2"/>
  <c r="G21" i="2"/>
  <c r="D21" i="2"/>
  <c r="AB20" i="2"/>
  <c r="Y20" i="2"/>
  <c r="V20" i="2"/>
  <c r="S20" i="2"/>
  <c r="P20" i="2"/>
  <c r="M20" i="2"/>
  <c r="J20" i="2"/>
  <c r="G20" i="2"/>
  <c r="D20" i="2"/>
  <c r="AB19" i="2"/>
  <c r="Y19" i="2"/>
  <c r="V19" i="2"/>
  <c r="S19" i="2"/>
  <c r="P19" i="2"/>
  <c r="M19" i="2"/>
  <c r="J19" i="2"/>
  <c r="G19" i="2"/>
  <c r="D19" i="2"/>
  <c r="AB18" i="2"/>
  <c r="Y18" i="2"/>
  <c r="V18" i="2"/>
  <c r="S18" i="2"/>
  <c r="P18" i="2"/>
  <c r="M18" i="2"/>
  <c r="J18" i="2"/>
  <c r="G18" i="2"/>
  <c r="D18" i="2"/>
  <c r="AB17" i="2"/>
  <c r="Y17" i="2"/>
  <c r="V17" i="2"/>
  <c r="S17" i="2"/>
  <c r="P17" i="2"/>
  <c r="M17" i="2"/>
  <c r="J17" i="2"/>
  <c r="G17" i="2"/>
  <c r="D17" i="2"/>
  <c r="AB16" i="2"/>
  <c r="Y16" i="2"/>
  <c r="V16" i="2"/>
  <c r="S16" i="2"/>
  <c r="P16" i="2"/>
  <c r="M16" i="2"/>
  <c r="J16" i="2"/>
  <c r="G16" i="2"/>
  <c r="D16" i="2"/>
  <c r="AB11" i="2"/>
  <c r="Y11" i="2"/>
  <c r="V11" i="2"/>
  <c r="S11" i="2"/>
  <c r="P11" i="2"/>
  <c r="M11" i="2"/>
  <c r="J11" i="2"/>
  <c r="G11" i="2"/>
  <c r="D11" i="2"/>
  <c r="AB10" i="2"/>
  <c r="Y10" i="2"/>
  <c r="V10" i="2"/>
  <c r="S10" i="2"/>
  <c r="P10" i="2"/>
  <c r="M10" i="2"/>
  <c r="J10" i="2"/>
  <c r="G10" i="2"/>
  <c r="D10" i="2"/>
  <c r="AB9" i="2"/>
  <c r="Y9" i="2"/>
  <c r="V9" i="2"/>
  <c r="S9" i="2"/>
  <c r="P9" i="2"/>
  <c r="M9" i="2"/>
  <c r="J9" i="2"/>
  <c r="G9" i="2"/>
  <c r="D9" i="2"/>
  <c r="AB8" i="2"/>
  <c r="Y8" i="2"/>
  <c r="V8" i="2"/>
  <c r="S8" i="2"/>
  <c r="P8" i="2"/>
  <c r="M8" i="2"/>
  <c r="J8" i="2"/>
  <c r="G8" i="2"/>
  <c r="D8" i="2"/>
  <c r="AB7" i="2"/>
  <c r="Y7" i="2"/>
  <c r="V7" i="2"/>
  <c r="S7" i="2"/>
  <c r="P7" i="2"/>
  <c r="M7" i="2"/>
  <c r="J7" i="2"/>
  <c r="G7" i="2"/>
  <c r="D7" i="2"/>
  <c r="AB6" i="2"/>
  <c r="Y6" i="2"/>
  <c r="V6" i="2"/>
  <c r="S6" i="2"/>
  <c r="P6" i="2"/>
  <c r="M6" i="2"/>
  <c r="J6" i="2"/>
  <c r="G6" i="2"/>
  <c r="D6" i="2"/>
  <c r="AB5" i="2"/>
  <c r="Y5" i="2"/>
  <c r="V5" i="2"/>
  <c r="S5" i="2"/>
  <c r="P5" i="2"/>
  <c r="M5" i="2"/>
  <c r="J5" i="2"/>
  <c r="G5" i="2"/>
  <c r="D5" i="2"/>
  <c r="AB4" i="2"/>
  <c r="Y4" i="2"/>
  <c r="V4" i="2"/>
  <c r="S4" i="2"/>
  <c r="P4" i="2"/>
  <c r="M4" i="2"/>
  <c r="J4" i="2"/>
  <c r="G4" i="2"/>
  <c r="D4" i="2"/>
  <c r="AB3" i="2"/>
  <c r="Y3" i="2"/>
  <c r="V3" i="2"/>
  <c r="S3" i="2"/>
  <c r="P3" i="2"/>
  <c r="M3" i="2"/>
  <c r="J3" i="2"/>
  <c r="G3" i="2"/>
  <c r="D3" i="2"/>
  <c r="Y219" i="1"/>
  <c r="V219" i="1"/>
  <c r="S219" i="1"/>
  <c r="P219" i="1"/>
  <c r="M219" i="1"/>
  <c r="J219" i="1"/>
  <c r="G219" i="1"/>
  <c r="D219" i="1"/>
  <c r="Y218" i="1"/>
  <c r="V218" i="1"/>
  <c r="S218" i="1"/>
  <c r="P218" i="1"/>
  <c r="M218" i="1"/>
  <c r="J218" i="1"/>
  <c r="G218" i="1"/>
  <c r="D218" i="1"/>
  <c r="Y217" i="1"/>
  <c r="V217" i="1"/>
  <c r="S217" i="1"/>
  <c r="P217" i="1"/>
  <c r="M217" i="1"/>
  <c r="J217" i="1"/>
  <c r="G217" i="1"/>
  <c r="D217" i="1"/>
  <c r="Y216" i="1"/>
  <c r="V216" i="1"/>
  <c r="S216" i="1"/>
  <c r="P216" i="1"/>
  <c r="M216" i="1"/>
  <c r="J216" i="1"/>
  <c r="G216" i="1"/>
  <c r="D216" i="1"/>
  <c r="Y215" i="1"/>
  <c r="V215" i="1"/>
  <c r="S215" i="1"/>
  <c r="P215" i="1"/>
  <c r="M215" i="1"/>
  <c r="J215" i="1"/>
  <c r="G215" i="1"/>
  <c r="D215" i="1"/>
  <c r="Y214" i="1"/>
  <c r="V214" i="1"/>
  <c r="S214" i="1"/>
  <c r="P214" i="1"/>
  <c r="M214" i="1"/>
  <c r="J214" i="1"/>
  <c r="G214" i="1"/>
  <c r="D214" i="1"/>
  <c r="Y213" i="1"/>
  <c r="V213" i="1"/>
  <c r="S213" i="1"/>
  <c r="P213" i="1"/>
  <c r="M213" i="1"/>
  <c r="J213" i="1"/>
  <c r="G213" i="1"/>
  <c r="D213" i="1"/>
  <c r="Y212" i="1"/>
  <c r="V212" i="1"/>
  <c r="S212" i="1"/>
  <c r="P212" i="1"/>
  <c r="M212" i="1"/>
  <c r="J212" i="1"/>
  <c r="G212" i="1"/>
  <c r="D212" i="1"/>
  <c r="Y211" i="1"/>
  <c r="V211" i="1"/>
  <c r="S211" i="1"/>
  <c r="P211" i="1"/>
  <c r="M211" i="1"/>
  <c r="J211" i="1"/>
  <c r="G211" i="1"/>
  <c r="D211" i="1"/>
  <c r="Y206" i="1"/>
  <c r="V206" i="1"/>
  <c r="S206" i="1"/>
  <c r="P206" i="1"/>
  <c r="M206" i="1"/>
  <c r="J206" i="1"/>
  <c r="G206" i="1"/>
  <c r="D206" i="1"/>
  <c r="Y205" i="1"/>
  <c r="V205" i="1"/>
  <c r="S205" i="1"/>
  <c r="P205" i="1"/>
  <c r="M205" i="1"/>
  <c r="J205" i="1"/>
  <c r="G205" i="1"/>
  <c r="D205" i="1"/>
  <c r="Y204" i="1"/>
  <c r="V204" i="1"/>
  <c r="S204" i="1"/>
  <c r="P204" i="1"/>
  <c r="M204" i="1"/>
  <c r="J204" i="1"/>
  <c r="G204" i="1"/>
  <c r="D204" i="1"/>
  <c r="Y203" i="1"/>
  <c r="V203" i="1"/>
  <c r="S203" i="1"/>
  <c r="P203" i="1"/>
  <c r="M203" i="1"/>
  <c r="J203" i="1"/>
  <c r="G203" i="1"/>
  <c r="D203" i="1"/>
  <c r="Y202" i="1"/>
  <c r="V202" i="1"/>
  <c r="S202" i="1"/>
  <c r="P202" i="1"/>
  <c r="M202" i="1"/>
  <c r="J202" i="1"/>
  <c r="G202" i="1"/>
  <c r="D202" i="1"/>
  <c r="Y201" i="1"/>
  <c r="V201" i="1"/>
  <c r="S201" i="1"/>
  <c r="P201" i="1"/>
  <c r="M201" i="1"/>
  <c r="J201" i="1"/>
  <c r="G201" i="1"/>
  <c r="D201" i="1"/>
  <c r="Y200" i="1"/>
  <c r="V200" i="1"/>
  <c r="S200" i="1"/>
  <c r="P200" i="1"/>
  <c r="M200" i="1"/>
  <c r="J200" i="1"/>
  <c r="G200" i="1"/>
  <c r="D200" i="1"/>
  <c r="Y199" i="1"/>
  <c r="V199" i="1"/>
  <c r="S199" i="1"/>
  <c r="P199" i="1"/>
  <c r="M199" i="1"/>
  <c r="J199" i="1"/>
  <c r="G199" i="1"/>
  <c r="D199" i="1"/>
  <c r="Y198" i="1"/>
  <c r="V198" i="1"/>
  <c r="S198" i="1"/>
  <c r="P198" i="1"/>
  <c r="M198" i="1"/>
  <c r="J198" i="1"/>
  <c r="G198" i="1"/>
  <c r="D198" i="1"/>
  <c r="Y193" i="1"/>
  <c r="V193" i="1"/>
  <c r="S193" i="1"/>
  <c r="P193" i="1"/>
  <c r="M193" i="1"/>
  <c r="J193" i="1"/>
  <c r="G193" i="1"/>
  <c r="D193" i="1"/>
  <c r="Y192" i="1"/>
  <c r="V192" i="1"/>
  <c r="S192" i="1"/>
  <c r="P192" i="1"/>
  <c r="M192" i="1"/>
  <c r="J192" i="1"/>
  <c r="G192" i="1"/>
  <c r="D192" i="1"/>
  <c r="Y191" i="1"/>
  <c r="V191" i="1"/>
  <c r="S191" i="1"/>
  <c r="P191" i="1"/>
  <c r="M191" i="1"/>
  <c r="J191" i="1"/>
  <c r="G191" i="1"/>
  <c r="D191" i="1"/>
  <c r="Y190" i="1"/>
  <c r="V190" i="1"/>
  <c r="S190" i="1"/>
  <c r="P190" i="1"/>
  <c r="M190" i="1"/>
  <c r="J190" i="1"/>
  <c r="G190" i="1"/>
  <c r="D190" i="1"/>
  <c r="Y189" i="1"/>
  <c r="V189" i="1"/>
  <c r="S189" i="1"/>
  <c r="P189" i="1"/>
  <c r="M189" i="1"/>
  <c r="J189" i="1"/>
  <c r="G189" i="1"/>
  <c r="D189" i="1"/>
  <c r="Y188" i="1"/>
  <c r="V188" i="1"/>
  <c r="S188" i="1"/>
  <c r="P188" i="1"/>
  <c r="M188" i="1"/>
  <c r="J188" i="1"/>
  <c r="G188" i="1"/>
  <c r="D188" i="1"/>
  <c r="Y187" i="1"/>
  <c r="V187" i="1"/>
  <c r="S187" i="1"/>
  <c r="P187" i="1"/>
  <c r="M187" i="1"/>
  <c r="J187" i="1"/>
  <c r="G187" i="1"/>
  <c r="D187" i="1"/>
  <c r="Y186" i="1"/>
  <c r="V186" i="1"/>
  <c r="S186" i="1"/>
  <c r="P186" i="1"/>
  <c r="M186" i="1"/>
  <c r="J186" i="1"/>
  <c r="G186" i="1"/>
  <c r="D186" i="1"/>
  <c r="Y185" i="1"/>
  <c r="V185" i="1"/>
  <c r="S185" i="1"/>
  <c r="P185" i="1"/>
  <c r="M185" i="1"/>
  <c r="J185" i="1"/>
  <c r="G185" i="1"/>
  <c r="D185" i="1"/>
  <c r="Y180" i="1"/>
  <c r="V180" i="1"/>
  <c r="S180" i="1"/>
  <c r="P180" i="1"/>
  <c r="M180" i="1"/>
  <c r="J180" i="1"/>
  <c r="G180" i="1"/>
  <c r="D180" i="1"/>
  <c r="Y179" i="1"/>
  <c r="V179" i="1"/>
  <c r="S179" i="1"/>
  <c r="P179" i="1"/>
  <c r="M179" i="1"/>
  <c r="J179" i="1"/>
  <c r="G179" i="1"/>
  <c r="D179" i="1"/>
  <c r="Y178" i="1"/>
  <c r="V178" i="1"/>
  <c r="S178" i="1"/>
  <c r="P178" i="1"/>
  <c r="M178" i="1"/>
  <c r="J178" i="1"/>
  <c r="G178" i="1"/>
  <c r="D178" i="1"/>
  <c r="Y177" i="1"/>
  <c r="V177" i="1"/>
  <c r="S177" i="1"/>
  <c r="P177" i="1"/>
  <c r="M177" i="1"/>
  <c r="J177" i="1"/>
  <c r="G177" i="1"/>
  <c r="D177" i="1"/>
  <c r="Y176" i="1"/>
  <c r="V176" i="1"/>
  <c r="S176" i="1"/>
  <c r="P176" i="1"/>
  <c r="M176" i="1"/>
  <c r="J176" i="1"/>
  <c r="G176" i="1"/>
  <c r="D176" i="1"/>
  <c r="Y175" i="1"/>
  <c r="V175" i="1"/>
  <c r="S175" i="1"/>
  <c r="P175" i="1"/>
  <c r="M175" i="1"/>
  <c r="J175" i="1"/>
  <c r="G175" i="1"/>
  <c r="D175" i="1"/>
  <c r="Y174" i="1"/>
  <c r="V174" i="1"/>
  <c r="S174" i="1"/>
  <c r="P174" i="1"/>
  <c r="M174" i="1"/>
  <c r="J174" i="1"/>
  <c r="G174" i="1"/>
  <c r="D174" i="1"/>
  <c r="Y173" i="1"/>
  <c r="V173" i="1"/>
  <c r="S173" i="1"/>
  <c r="P173" i="1"/>
  <c r="M173" i="1"/>
  <c r="J173" i="1"/>
  <c r="G173" i="1"/>
  <c r="D173" i="1"/>
  <c r="Y172" i="1"/>
  <c r="V172" i="1"/>
  <c r="S172" i="1"/>
  <c r="P172" i="1"/>
  <c r="M172" i="1"/>
  <c r="J172" i="1"/>
  <c r="G172" i="1"/>
  <c r="D172" i="1"/>
  <c r="Y167" i="1"/>
  <c r="V167" i="1"/>
  <c r="S167" i="1"/>
  <c r="P167" i="1"/>
  <c r="M167" i="1"/>
  <c r="J167" i="1"/>
  <c r="G167" i="1"/>
  <c r="D167" i="1"/>
  <c r="Y166" i="1"/>
  <c r="V166" i="1"/>
  <c r="S166" i="1"/>
  <c r="P166" i="1"/>
  <c r="M166" i="1"/>
  <c r="J166" i="1"/>
  <c r="G166" i="1"/>
  <c r="D166" i="1"/>
  <c r="Y165" i="1"/>
  <c r="V165" i="1"/>
  <c r="S165" i="1"/>
  <c r="P165" i="1"/>
  <c r="M165" i="1"/>
  <c r="J165" i="1"/>
  <c r="G165" i="1"/>
  <c r="D165" i="1"/>
  <c r="Y164" i="1"/>
  <c r="V164" i="1"/>
  <c r="S164" i="1"/>
  <c r="P164" i="1"/>
  <c r="M164" i="1"/>
  <c r="J164" i="1"/>
  <c r="G164" i="1"/>
  <c r="D164" i="1"/>
  <c r="Y163" i="1"/>
  <c r="V163" i="1"/>
  <c r="S163" i="1"/>
  <c r="P163" i="1"/>
  <c r="M163" i="1"/>
  <c r="J163" i="1"/>
  <c r="G163" i="1"/>
  <c r="D163" i="1"/>
  <c r="Y162" i="1"/>
  <c r="V162" i="1"/>
  <c r="S162" i="1"/>
  <c r="P162" i="1"/>
  <c r="M162" i="1"/>
  <c r="J162" i="1"/>
  <c r="G162" i="1"/>
  <c r="D162" i="1"/>
  <c r="Y161" i="1"/>
  <c r="V161" i="1"/>
  <c r="S161" i="1"/>
  <c r="P161" i="1"/>
  <c r="M161" i="1"/>
  <c r="J161" i="1"/>
  <c r="G161" i="1"/>
  <c r="D161" i="1"/>
  <c r="Y160" i="1"/>
  <c r="V160" i="1"/>
  <c r="S160" i="1"/>
  <c r="P160" i="1"/>
  <c r="M160" i="1"/>
  <c r="J160" i="1"/>
  <c r="G160" i="1"/>
  <c r="D160" i="1"/>
  <c r="Y159" i="1"/>
  <c r="V159" i="1"/>
  <c r="S159" i="1"/>
  <c r="P159" i="1"/>
  <c r="M159" i="1"/>
  <c r="J159" i="1"/>
  <c r="G159" i="1"/>
  <c r="D159" i="1"/>
  <c r="Y154" i="1"/>
  <c r="V154" i="1"/>
  <c r="S154" i="1"/>
  <c r="P154" i="1"/>
  <c r="M154" i="1"/>
  <c r="J154" i="1"/>
  <c r="G154" i="1"/>
  <c r="D154" i="1"/>
  <c r="Y153" i="1"/>
  <c r="V153" i="1"/>
  <c r="S153" i="1"/>
  <c r="P153" i="1"/>
  <c r="M153" i="1"/>
  <c r="J153" i="1"/>
  <c r="G153" i="1"/>
  <c r="D153" i="1"/>
  <c r="Y152" i="1"/>
  <c r="V152" i="1"/>
  <c r="S152" i="1"/>
  <c r="P152" i="1"/>
  <c r="M152" i="1"/>
  <c r="J152" i="1"/>
  <c r="G152" i="1"/>
  <c r="D152" i="1"/>
  <c r="Y151" i="1"/>
  <c r="V151" i="1"/>
  <c r="S151" i="1"/>
  <c r="P151" i="1"/>
  <c r="M151" i="1"/>
  <c r="J151" i="1"/>
  <c r="G151" i="1"/>
  <c r="D151" i="1"/>
  <c r="Y150" i="1"/>
  <c r="V150" i="1"/>
  <c r="S150" i="1"/>
  <c r="P150" i="1"/>
  <c r="M150" i="1"/>
  <c r="J150" i="1"/>
  <c r="G150" i="1"/>
  <c r="D150" i="1"/>
  <c r="Y149" i="1"/>
  <c r="V149" i="1"/>
  <c r="S149" i="1"/>
  <c r="P149" i="1"/>
  <c r="M149" i="1"/>
  <c r="J149" i="1"/>
  <c r="G149" i="1"/>
  <c r="D149" i="1"/>
  <c r="Y148" i="1"/>
  <c r="V148" i="1"/>
  <c r="S148" i="1"/>
  <c r="P148" i="1"/>
  <c r="M148" i="1"/>
  <c r="J148" i="1"/>
  <c r="G148" i="1"/>
  <c r="D148" i="1"/>
  <c r="Y147" i="1"/>
  <c r="V147" i="1"/>
  <c r="S147" i="1"/>
  <c r="P147" i="1"/>
  <c r="M147" i="1"/>
  <c r="J147" i="1"/>
  <c r="G147" i="1"/>
  <c r="D147" i="1"/>
  <c r="Y146" i="1"/>
  <c r="V146" i="1"/>
  <c r="S146" i="1"/>
  <c r="P146" i="1"/>
  <c r="M146" i="1"/>
  <c r="J146" i="1"/>
  <c r="G146" i="1"/>
  <c r="D146" i="1"/>
  <c r="Y141" i="1"/>
  <c r="V141" i="1"/>
  <c r="S141" i="1"/>
  <c r="P141" i="1"/>
  <c r="M141" i="1"/>
  <c r="J141" i="1"/>
  <c r="G141" i="1"/>
  <c r="D141" i="1"/>
  <c r="Y140" i="1"/>
  <c r="V140" i="1"/>
  <c r="S140" i="1"/>
  <c r="P140" i="1"/>
  <c r="M140" i="1"/>
  <c r="J140" i="1"/>
  <c r="G140" i="1"/>
  <c r="D140" i="1"/>
  <c r="Y139" i="1"/>
  <c r="V139" i="1"/>
  <c r="S139" i="1"/>
  <c r="P139" i="1"/>
  <c r="M139" i="1"/>
  <c r="J139" i="1"/>
  <c r="G139" i="1"/>
  <c r="D139" i="1"/>
  <c r="Y138" i="1"/>
  <c r="V138" i="1"/>
  <c r="S138" i="1"/>
  <c r="P138" i="1"/>
  <c r="M138" i="1"/>
  <c r="J138" i="1"/>
  <c r="G138" i="1"/>
  <c r="D138" i="1"/>
  <c r="Y137" i="1"/>
  <c r="V137" i="1"/>
  <c r="S137" i="1"/>
  <c r="P137" i="1"/>
  <c r="M137" i="1"/>
  <c r="J137" i="1"/>
  <c r="G137" i="1"/>
  <c r="D137" i="1"/>
  <c r="Y136" i="1"/>
  <c r="V136" i="1"/>
  <c r="S136" i="1"/>
  <c r="P136" i="1"/>
  <c r="M136" i="1"/>
  <c r="J136" i="1"/>
  <c r="G136" i="1"/>
  <c r="D136" i="1"/>
  <c r="Y135" i="1"/>
  <c r="V135" i="1"/>
  <c r="S135" i="1"/>
  <c r="P135" i="1"/>
  <c r="M135" i="1"/>
  <c r="J135" i="1"/>
  <c r="G135" i="1"/>
  <c r="D135" i="1"/>
  <c r="Y134" i="1"/>
  <c r="V134" i="1"/>
  <c r="S134" i="1"/>
  <c r="P134" i="1"/>
  <c r="M134" i="1"/>
  <c r="J134" i="1"/>
  <c r="G134" i="1"/>
  <c r="D134" i="1"/>
  <c r="Y133" i="1"/>
  <c r="V133" i="1"/>
  <c r="S133" i="1"/>
  <c r="P133" i="1"/>
  <c r="M133" i="1"/>
  <c r="J133" i="1"/>
  <c r="G133" i="1"/>
  <c r="D133" i="1"/>
  <c r="Y128" i="1"/>
  <c r="V128" i="1"/>
  <c r="S128" i="1"/>
  <c r="P128" i="1"/>
  <c r="M128" i="1"/>
  <c r="J128" i="1"/>
  <c r="G128" i="1"/>
  <c r="D128" i="1"/>
  <c r="Y127" i="1"/>
  <c r="V127" i="1"/>
  <c r="S127" i="1"/>
  <c r="P127" i="1"/>
  <c r="M127" i="1"/>
  <c r="J127" i="1"/>
  <c r="G127" i="1"/>
  <c r="D127" i="1"/>
  <c r="Y126" i="1"/>
  <c r="V126" i="1"/>
  <c r="S126" i="1"/>
  <c r="P126" i="1"/>
  <c r="M126" i="1"/>
  <c r="J126" i="1"/>
  <c r="G126" i="1"/>
  <c r="D126" i="1"/>
  <c r="Y125" i="1"/>
  <c r="V125" i="1"/>
  <c r="S125" i="1"/>
  <c r="P125" i="1"/>
  <c r="M125" i="1"/>
  <c r="J125" i="1"/>
  <c r="G125" i="1"/>
  <c r="D125" i="1"/>
  <c r="Y124" i="1"/>
  <c r="V124" i="1"/>
  <c r="S124" i="1"/>
  <c r="P124" i="1"/>
  <c r="M124" i="1"/>
  <c r="J124" i="1"/>
  <c r="G124" i="1"/>
  <c r="D124" i="1"/>
  <c r="Y123" i="1"/>
  <c r="V123" i="1"/>
  <c r="S123" i="1"/>
  <c r="P123" i="1"/>
  <c r="M123" i="1"/>
  <c r="J123" i="1"/>
  <c r="G123" i="1"/>
  <c r="D123" i="1"/>
  <c r="Y122" i="1"/>
  <c r="V122" i="1"/>
  <c r="S122" i="1"/>
  <c r="P122" i="1"/>
  <c r="M122" i="1"/>
  <c r="J122" i="1"/>
  <c r="G122" i="1"/>
  <c r="D122" i="1"/>
  <c r="Y121" i="1"/>
  <c r="V121" i="1"/>
  <c r="S121" i="1"/>
  <c r="P121" i="1"/>
  <c r="M121" i="1"/>
  <c r="J121" i="1"/>
  <c r="G121" i="1"/>
  <c r="D121" i="1"/>
  <c r="Y120" i="1"/>
  <c r="V120" i="1"/>
  <c r="S120" i="1"/>
  <c r="P120" i="1"/>
  <c r="M120" i="1"/>
  <c r="J120" i="1"/>
  <c r="G120" i="1"/>
  <c r="D120" i="1"/>
  <c r="Y115" i="1"/>
  <c r="V115" i="1"/>
  <c r="S115" i="1"/>
  <c r="P115" i="1"/>
  <c r="M115" i="1"/>
  <c r="J115" i="1"/>
  <c r="G115" i="1"/>
  <c r="D115" i="1"/>
  <c r="Y114" i="1"/>
  <c r="V114" i="1"/>
  <c r="S114" i="1"/>
  <c r="P114" i="1"/>
  <c r="M114" i="1"/>
  <c r="J114" i="1"/>
  <c r="G114" i="1"/>
  <c r="D114" i="1"/>
  <c r="Y113" i="1"/>
  <c r="V113" i="1"/>
  <c r="S113" i="1"/>
  <c r="P113" i="1"/>
  <c r="M113" i="1"/>
  <c r="J113" i="1"/>
  <c r="G113" i="1"/>
  <c r="D113" i="1"/>
  <c r="Y112" i="1"/>
  <c r="V112" i="1"/>
  <c r="S112" i="1"/>
  <c r="P112" i="1"/>
  <c r="M112" i="1"/>
  <c r="J112" i="1"/>
  <c r="G112" i="1"/>
  <c r="D112" i="1"/>
  <c r="Y111" i="1"/>
  <c r="V111" i="1"/>
  <c r="S111" i="1"/>
  <c r="P111" i="1"/>
  <c r="M111" i="1"/>
  <c r="J111" i="1"/>
  <c r="G111" i="1"/>
  <c r="D111" i="1"/>
  <c r="Y110" i="1"/>
  <c r="V110" i="1"/>
  <c r="S110" i="1"/>
  <c r="P110" i="1"/>
  <c r="M110" i="1"/>
  <c r="J110" i="1"/>
  <c r="G110" i="1"/>
  <c r="D110" i="1"/>
  <c r="Y109" i="1"/>
  <c r="V109" i="1"/>
  <c r="S109" i="1"/>
  <c r="P109" i="1"/>
  <c r="M109" i="1"/>
  <c r="J109" i="1"/>
  <c r="G109" i="1"/>
  <c r="D109" i="1"/>
  <c r="Y108" i="1"/>
  <c r="V108" i="1"/>
  <c r="S108" i="1"/>
  <c r="P108" i="1"/>
  <c r="M108" i="1"/>
  <c r="J108" i="1"/>
  <c r="G108" i="1"/>
  <c r="D108" i="1"/>
  <c r="Y107" i="1"/>
  <c r="V107" i="1"/>
  <c r="S107" i="1"/>
  <c r="P107" i="1"/>
  <c r="M107" i="1"/>
  <c r="J107" i="1"/>
  <c r="G107" i="1"/>
  <c r="D107" i="1"/>
  <c r="Y102" i="1"/>
  <c r="V102" i="1"/>
  <c r="S102" i="1"/>
  <c r="P102" i="1"/>
  <c r="M102" i="1"/>
  <c r="J102" i="1"/>
  <c r="G102" i="1"/>
  <c r="D102" i="1"/>
  <c r="Y101" i="1"/>
  <c r="V101" i="1"/>
  <c r="S101" i="1"/>
  <c r="P101" i="1"/>
  <c r="M101" i="1"/>
  <c r="J101" i="1"/>
  <c r="G101" i="1"/>
  <c r="D101" i="1"/>
  <c r="Y100" i="1"/>
  <c r="V100" i="1"/>
  <c r="S100" i="1"/>
  <c r="P100" i="1"/>
  <c r="M100" i="1"/>
  <c r="J100" i="1"/>
  <c r="G100" i="1"/>
  <c r="D100" i="1"/>
  <c r="Y99" i="1"/>
  <c r="V99" i="1"/>
  <c r="S99" i="1"/>
  <c r="P99" i="1"/>
  <c r="M99" i="1"/>
  <c r="J99" i="1"/>
  <c r="G99" i="1"/>
  <c r="D99" i="1"/>
  <c r="Y98" i="1"/>
  <c r="V98" i="1"/>
  <c r="S98" i="1"/>
  <c r="P98" i="1"/>
  <c r="M98" i="1"/>
  <c r="J98" i="1"/>
  <c r="G98" i="1"/>
  <c r="D98" i="1"/>
  <c r="Y97" i="1"/>
  <c r="V97" i="1"/>
  <c r="S97" i="1"/>
  <c r="P97" i="1"/>
  <c r="M97" i="1"/>
  <c r="J97" i="1"/>
  <c r="G97" i="1"/>
  <c r="D97" i="1"/>
  <c r="Y96" i="1"/>
  <c r="V96" i="1"/>
  <c r="S96" i="1"/>
  <c r="P96" i="1"/>
  <c r="M96" i="1"/>
  <c r="J96" i="1"/>
  <c r="G96" i="1"/>
  <c r="D96" i="1"/>
  <c r="Y95" i="1"/>
  <c r="V95" i="1"/>
  <c r="S95" i="1"/>
  <c r="P95" i="1"/>
  <c r="M95" i="1"/>
  <c r="J95" i="1"/>
  <c r="G95" i="1"/>
  <c r="D95" i="1"/>
  <c r="Y94" i="1"/>
  <c r="V94" i="1"/>
  <c r="S94" i="1"/>
  <c r="P94" i="1"/>
  <c r="M94" i="1"/>
  <c r="J94" i="1"/>
  <c r="G94" i="1"/>
  <c r="D94" i="1"/>
  <c r="Y89" i="1"/>
  <c r="V89" i="1"/>
  <c r="S89" i="1"/>
  <c r="P89" i="1"/>
  <c r="M89" i="1"/>
  <c r="J89" i="1"/>
  <c r="G89" i="1"/>
  <c r="D89" i="1"/>
  <c r="Y88" i="1"/>
  <c r="V88" i="1"/>
  <c r="S88" i="1"/>
  <c r="P88" i="1"/>
  <c r="M88" i="1"/>
  <c r="J88" i="1"/>
  <c r="G88" i="1"/>
  <c r="D88" i="1"/>
  <c r="Y87" i="1"/>
  <c r="V87" i="1"/>
  <c r="S87" i="1"/>
  <c r="P87" i="1"/>
  <c r="M87" i="1"/>
  <c r="J87" i="1"/>
  <c r="G87" i="1"/>
  <c r="D87" i="1"/>
  <c r="Y86" i="1"/>
  <c r="V86" i="1"/>
  <c r="S86" i="1"/>
  <c r="P86" i="1"/>
  <c r="M86" i="1"/>
  <c r="J86" i="1"/>
  <c r="G86" i="1"/>
  <c r="D86" i="1"/>
  <c r="Y85" i="1"/>
  <c r="V85" i="1"/>
  <c r="S85" i="1"/>
  <c r="P85" i="1"/>
  <c r="M85" i="1"/>
  <c r="J85" i="1"/>
  <c r="G85" i="1"/>
  <c r="D85" i="1"/>
  <c r="Y84" i="1"/>
  <c r="V84" i="1"/>
  <c r="S84" i="1"/>
  <c r="P84" i="1"/>
  <c r="M84" i="1"/>
  <c r="J84" i="1"/>
  <c r="G84" i="1"/>
  <c r="D84" i="1"/>
  <c r="Y83" i="1"/>
  <c r="V83" i="1"/>
  <c r="S83" i="1"/>
  <c r="P83" i="1"/>
  <c r="M83" i="1"/>
  <c r="J83" i="1"/>
  <c r="G83" i="1"/>
  <c r="D83" i="1"/>
  <c r="Y82" i="1"/>
  <c r="V82" i="1"/>
  <c r="S82" i="1"/>
  <c r="P82" i="1"/>
  <c r="M82" i="1"/>
  <c r="J82" i="1"/>
  <c r="G82" i="1"/>
  <c r="D82" i="1"/>
  <c r="Y81" i="1"/>
  <c r="V81" i="1"/>
  <c r="S81" i="1"/>
  <c r="P81" i="1"/>
  <c r="M81" i="1"/>
  <c r="J81" i="1"/>
  <c r="G81" i="1"/>
  <c r="D81" i="1"/>
  <c r="Y76" i="1"/>
  <c r="V76" i="1"/>
  <c r="S76" i="1"/>
  <c r="P76" i="1"/>
  <c r="M76" i="1"/>
  <c r="J76" i="1"/>
  <c r="G76" i="1"/>
  <c r="D76" i="1"/>
  <c r="Y75" i="1"/>
  <c r="V75" i="1"/>
  <c r="S75" i="1"/>
  <c r="P75" i="1"/>
  <c r="M75" i="1"/>
  <c r="J75" i="1"/>
  <c r="G75" i="1"/>
  <c r="D75" i="1"/>
  <c r="Y74" i="1"/>
  <c r="V74" i="1"/>
  <c r="S74" i="1"/>
  <c r="P74" i="1"/>
  <c r="M74" i="1"/>
  <c r="J74" i="1"/>
  <c r="G74" i="1"/>
  <c r="D74" i="1"/>
  <c r="Y73" i="1"/>
  <c r="V73" i="1"/>
  <c r="S73" i="1"/>
  <c r="P73" i="1"/>
  <c r="M73" i="1"/>
  <c r="J73" i="1"/>
  <c r="G73" i="1"/>
  <c r="D73" i="1"/>
  <c r="Y72" i="1"/>
  <c r="V72" i="1"/>
  <c r="S72" i="1"/>
  <c r="P72" i="1"/>
  <c r="M72" i="1"/>
  <c r="J72" i="1"/>
  <c r="G72" i="1"/>
  <c r="D72" i="1"/>
  <c r="Y71" i="1"/>
  <c r="V71" i="1"/>
  <c r="S71" i="1"/>
  <c r="P71" i="1"/>
  <c r="M71" i="1"/>
  <c r="J71" i="1"/>
  <c r="G71" i="1"/>
  <c r="D71" i="1"/>
  <c r="Y70" i="1"/>
  <c r="V70" i="1"/>
  <c r="S70" i="1"/>
  <c r="P70" i="1"/>
  <c r="M70" i="1"/>
  <c r="J70" i="1"/>
  <c r="G70" i="1"/>
  <c r="D70" i="1"/>
  <c r="Y69" i="1"/>
  <c r="V69" i="1"/>
  <c r="S69" i="1"/>
  <c r="P69" i="1"/>
  <c r="M69" i="1"/>
  <c r="J69" i="1"/>
  <c r="G69" i="1"/>
  <c r="D69" i="1"/>
  <c r="Y68" i="1"/>
  <c r="V68" i="1"/>
  <c r="S68" i="1"/>
  <c r="P68" i="1"/>
  <c r="M68" i="1"/>
  <c r="J68" i="1"/>
  <c r="G68" i="1"/>
  <c r="D68" i="1"/>
  <c r="Y63" i="1"/>
  <c r="V63" i="1"/>
  <c r="S63" i="1"/>
  <c r="P63" i="1"/>
  <c r="M63" i="1"/>
  <c r="J63" i="1"/>
  <c r="G63" i="1"/>
  <c r="D63" i="1"/>
  <c r="Y62" i="1"/>
  <c r="V62" i="1"/>
  <c r="S62" i="1"/>
  <c r="P62" i="1"/>
  <c r="M62" i="1"/>
  <c r="J62" i="1"/>
  <c r="G62" i="1"/>
  <c r="D62" i="1"/>
  <c r="Y61" i="1"/>
  <c r="V61" i="1"/>
  <c r="S61" i="1"/>
  <c r="P61" i="1"/>
  <c r="M61" i="1"/>
  <c r="J61" i="1"/>
  <c r="G61" i="1"/>
  <c r="D61" i="1"/>
  <c r="Y60" i="1"/>
  <c r="V60" i="1"/>
  <c r="S60" i="1"/>
  <c r="P60" i="1"/>
  <c r="M60" i="1"/>
  <c r="J60" i="1"/>
  <c r="G60" i="1"/>
  <c r="D60" i="1"/>
  <c r="Y59" i="1"/>
  <c r="V59" i="1"/>
  <c r="S59" i="1"/>
  <c r="P59" i="1"/>
  <c r="M59" i="1"/>
  <c r="J59" i="1"/>
  <c r="G59" i="1"/>
  <c r="D59" i="1"/>
  <c r="Y58" i="1"/>
  <c r="V58" i="1"/>
  <c r="S58" i="1"/>
  <c r="P58" i="1"/>
  <c r="M58" i="1"/>
  <c r="J58" i="1"/>
  <c r="G58" i="1"/>
  <c r="D58" i="1"/>
  <c r="Y57" i="1"/>
  <c r="V57" i="1"/>
  <c r="S57" i="1"/>
  <c r="P57" i="1"/>
  <c r="M57" i="1"/>
  <c r="J57" i="1"/>
  <c r="G57" i="1"/>
  <c r="D57" i="1"/>
  <c r="Y56" i="1"/>
  <c r="V56" i="1"/>
  <c r="S56" i="1"/>
  <c r="P56" i="1"/>
  <c r="M56" i="1"/>
  <c r="J56" i="1"/>
  <c r="G56" i="1"/>
  <c r="D56" i="1"/>
  <c r="Y55" i="1"/>
  <c r="V55" i="1"/>
  <c r="S55" i="1"/>
  <c r="P55" i="1"/>
  <c r="M55" i="1"/>
  <c r="J55" i="1"/>
  <c r="G55" i="1"/>
  <c r="D55" i="1"/>
  <c r="Y50" i="1"/>
  <c r="V50" i="1"/>
  <c r="S50" i="1"/>
  <c r="P50" i="1"/>
  <c r="M50" i="1"/>
  <c r="J50" i="1"/>
  <c r="G50" i="1"/>
  <c r="D50" i="1"/>
  <c r="Y49" i="1"/>
  <c r="V49" i="1"/>
  <c r="S49" i="1"/>
  <c r="P49" i="1"/>
  <c r="M49" i="1"/>
  <c r="J49" i="1"/>
  <c r="G49" i="1"/>
  <c r="D49" i="1"/>
  <c r="Y48" i="1"/>
  <c r="V48" i="1"/>
  <c r="S48" i="1"/>
  <c r="P48" i="1"/>
  <c r="M48" i="1"/>
  <c r="J48" i="1"/>
  <c r="G48" i="1"/>
  <c r="D48" i="1"/>
  <c r="Y47" i="1"/>
  <c r="V47" i="1"/>
  <c r="S47" i="1"/>
  <c r="P47" i="1"/>
  <c r="M47" i="1"/>
  <c r="J47" i="1"/>
  <c r="G47" i="1"/>
  <c r="D47" i="1"/>
  <c r="Y46" i="1"/>
  <c r="V46" i="1"/>
  <c r="S46" i="1"/>
  <c r="P46" i="1"/>
  <c r="M46" i="1"/>
  <c r="J46" i="1"/>
  <c r="G46" i="1"/>
  <c r="D46" i="1"/>
  <c r="Y45" i="1"/>
  <c r="V45" i="1"/>
  <c r="S45" i="1"/>
  <c r="P45" i="1"/>
  <c r="M45" i="1"/>
  <c r="J45" i="1"/>
  <c r="G45" i="1"/>
  <c r="D45" i="1"/>
  <c r="Y44" i="1"/>
  <c r="V44" i="1"/>
  <c r="S44" i="1"/>
  <c r="P44" i="1"/>
  <c r="M44" i="1"/>
  <c r="J44" i="1"/>
  <c r="G44" i="1"/>
  <c r="D44" i="1"/>
  <c r="Y43" i="1"/>
  <c r="V43" i="1"/>
  <c r="S43" i="1"/>
  <c r="P43" i="1"/>
  <c r="M43" i="1"/>
  <c r="J43" i="1"/>
  <c r="G43" i="1"/>
  <c r="D43" i="1"/>
  <c r="Y42" i="1"/>
  <c r="V42" i="1"/>
  <c r="S42" i="1"/>
  <c r="P42" i="1"/>
  <c r="M42" i="1"/>
  <c r="J42" i="1"/>
  <c r="G42" i="1"/>
  <c r="D42" i="1"/>
  <c r="Y37" i="1"/>
  <c r="V37" i="1"/>
  <c r="S37" i="1"/>
  <c r="P37" i="1"/>
  <c r="M37" i="1"/>
  <c r="J37" i="1"/>
  <c r="G37" i="1"/>
  <c r="D37" i="1"/>
  <c r="Y36" i="1"/>
  <c r="V36" i="1"/>
  <c r="S36" i="1"/>
  <c r="P36" i="1"/>
  <c r="M36" i="1"/>
  <c r="J36" i="1"/>
  <c r="G36" i="1"/>
  <c r="D36" i="1"/>
  <c r="Y35" i="1"/>
  <c r="V35" i="1"/>
  <c r="S35" i="1"/>
  <c r="P35" i="1"/>
  <c r="M35" i="1"/>
  <c r="J35" i="1"/>
  <c r="G35" i="1"/>
  <c r="D35" i="1"/>
  <c r="Y34" i="1"/>
  <c r="V34" i="1"/>
  <c r="S34" i="1"/>
  <c r="P34" i="1"/>
  <c r="M34" i="1"/>
  <c r="J34" i="1"/>
  <c r="G34" i="1"/>
  <c r="D34" i="1"/>
  <c r="Y33" i="1"/>
  <c r="V33" i="1"/>
  <c r="S33" i="1"/>
  <c r="P33" i="1"/>
  <c r="M33" i="1"/>
  <c r="J33" i="1"/>
  <c r="G33" i="1"/>
  <c r="D33" i="1"/>
  <c r="Y32" i="1"/>
  <c r="V32" i="1"/>
  <c r="S32" i="1"/>
  <c r="P32" i="1"/>
  <c r="M32" i="1"/>
  <c r="J32" i="1"/>
  <c r="G32" i="1"/>
  <c r="D32" i="1"/>
  <c r="Y31" i="1"/>
  <c r="V31" i="1"/>
  <c r="S31" i="1"/>
  <c r="P31" i="1"/>
  <c r="M31" i="1"/>
  <c r="J31" i="1"/>
  <c r="G31" i="1"/>
  <c r="D31" i="1"/>
  <c r="Y30" i="1"/>
  <c r="V30" i="1"/>
  <c r="S30" i="1"/>
  <c r="P30" i="1"/>
  <c r="M30" i="1"/>
  <c r="J30" i="1"/>
  <c r="G30" i="1"/>
  <c r="D30" i="1"/>
  <c r="Y29" i="1"/>
  <c r="V29" i="1"/>
  <c r="S29" i="1"/>
  <c r="P29" i="1"/>
  <c r="M29" i="1"/>
  <c r="J29" i="1"/>
  <c r="G29" i="1"/>
  <c r="D29" i="1"/>
  <c r="Y24" i="1"/>
  <c r="V24" i="1"/>
  <c r="S24" i="1"/>
  <c r="P24" i="1"/>
  <c r="M24" i="1"/>
  <c r="J24" i="1"/>
  <c r="G24" i="1"/>
  <c r="D24" i="1"/>
  <c r="Y23" i="1"/>
  <c r="V23" i="1"/>
  <c r="S23" i="1"/>
  <c r="P23" i="1"/>
  <c r="M23" i="1"/>
  <c r="J23" i="1"/>
  <c r="G23" i="1"/>
  <c r="D23" i="1"/>
  <c r="Y22" i="1"/>
  <c r="V22" i="1"/>
  <c r="S22" i="1"/>
  <c r="P22" i="1"/>
  <c r="M22" i="1"/>
  <c r="J22" i="1"/>
  <c r="G22" i="1"/>
  <c r="D22" i="1"/>
  <c r="Y21" i="1"/>
  <c r="V21" i="1"/>
  <c r="S21" i="1"/>
  <c r="P21" i="1"/>
  <c r="M21" i="1"/>
  <c r="J21" i="1"/>
  <c r="G21" i="1"/>
  <c r="D21" i="1"/>
  <c r="Y20" i="1"/>
  <c r="V20" i="1"/>
  <c r="S20" i="1"/>
  <c r="P20" i="1"/>
  <c r="M20" i="1"/>
  <c r="J20" i="1"/>
  <c r="G20" i="1"/>
  <c r="D20" i="1"/>
  <c r="Y19" i="1"/>
  <c r="V19" i="1"/>
  <c r="S19" i="1"/>
  <c r="P19" i="1"/>
  <c r="M19" i="1"/>
  <c r="J19" i="1"/>
  <c r="G19" i="1"/>
  <c r="D19" i="1"/>
  <c r="Y18" i="1"/>
  <c r="V18" i="1"/>
  <c r="S18" i="1"/>
  <c r="P18" i="1"/>
  <c r="M18" i="1"/>
  <c r="J18" i="1"/>
  <c r="G18" i="1"/>
  <c r="D18" i="1"/>
  <c r="Y17" i="1"/>
  <c r="V17" i="1"/>
  <c r="S17" i="1"/>
  <c r="P17" i="1"/>
  <c r="M17" i="1"/>
  <c r="J17" i="1"/>
  <c r="G17" i="1"/>
  <c r="D17" i="1"/>
  <c r="Y16" i="1"/>
  <c r="V16" i="1"/>
  <c r="S16" i="1"/>
  <c r="P16" i="1"/>
  <c r="M16" i="1"/>
  <c r="J16" i="1"/>
  <c r="G16" i="1"/>
  <c r="D16" i="1"/>
  <c r="Y11" i="1"/>
  <c r="V11" i="1"/>
  <c r="S11" i="1"/>
  <c r="P11" i="1"/>
  <c r="M11" i="1"/>
  <c r="J11" i="1"/>
  <c r="G11" i="1"/>
  <c r="D11" i="1"/>
  <c r="Y10" i="1"/>
  <c r="V10" i="1"/>
  <c r="S10" i="1"/>
  <c r="P10" i="1"/>
  <c r="M10" i="1"/>
  <c r="J10" i="1"/>
  <c r="G10" i="1"/>
  <c r="D10" i="1"/>
  <c r="Y9" i="1"/>
  <c r="V9" i="1"/>
  <c r="S9" i="1"/>
  <c r="P9" i="1"/>
  <c r="M9" i="1"/>
  <c r="J9" i="1"/>
  <c r="G9" i="1"/>
  <c r="D9" i="1"/>
  <c r="Y8" i="1"/>
  <c r="V8" i="1"/>
  <c r="S8" i="1"/>
  <c r="P8" i="1"/>
  <c r="M8" i="1"/>
  <c r="J8" i="1"/>
  <c r="G8" i="1"/>
  <c r="D8" i="1"/>
  <c r="Y7" i="1"/>
  <c r="V7" i="1"/>
  <c r="S7" i="1"/>
  <c r="P7" i="1"/>
  <c r="M7" i="1"/>
  <c r="J7" i="1"/>
  <c r="G7" i="1"/>
  <c r="D7" i="1"/>
  <c r="Y6" i="1"/>
  <c r="V6" i="1"/>
  <c r="S6" i="1"/>
  <c r="P6" i="1"/>
  <c r="M6" i="1"/>
  <c r="J6" i="1"/>
  <c r="G6" i="1"/>
  <c r="D6" i="1"/>
  <c r="Y5" i="1"/>
  <c r="V5" i="1"/>
  <c r="S5" i="1"/>
  <c r="P5" i="1"/>
  <c r="M5" i="1"/>
  <c r="J5" i="1"/>
  <c r="G5" i="1"/>
  <c r="D5" i="1"/>
  <c r="Y4" i="1"/>
  <c r="V4" i="1"/>
  <c r="S4" i="1"/>
  <c r="P4" i="1"/>
  <c r="M4" i="1"/>
  <c r="J4" i="1"/>
  <c r="G4" i="1"/>
  <c r="D4" i="1"/>
  <c r="Y3" i="1"/>
  <c r="V3" i="1"/>
  <c r="S3" i="1"/>
  <c r="P3" i="1"/>
  <c r="M3" i="1"/>
  <c r="J3" i="1"/>
  <c r="G3" i="1"/>
  <c r="D3" i="1"/>
</calcChain>
</file>

<file path=xl/sharedStrings.xml><?xml version="1.0" encoding="utf-8"?>
<sst xmlns="http://schemas.openxmlformats.org/spreadsheetml/2006/main" count="2862" uniqueCount="52">
  <si>
    <t>Series Completion 4:3:1:3:3:1:4</t>
  </si>
  <si>
    <t>1+ MMR</t>
  </si>
  <si>
    <t>1+ Varicella</t>
  </si>
  <si>
    <t>3+ Hep B</t>
  </si>
  <si>
    <t>3+ Hib</t>
  </si>
  <si>
    <t>3+ Poliovirus</t>
  </si>
  <si>
    <t>4+DTaP</t>
  </si>
  <si>
    <t>4+ PCV</t>
  </si>
  <si>
    <t>Race/Ethnicity</t>
  </si>
  <si>
    <t>Count</t>
  </si>
  <si>
    <t>Population</t>
  </si>
  <si>
    <t>Rate</t>
  </si>
  <si>
    <t>American Indian/Alaska Native</t>
  </si>
  <si>
    <t>Asian</t>
  </si>
  <si>
    <t>Black</t>
  </si>
  <si>
    <t>Hispanic</t>
  </si>
  <si>
    <t>Multiracial</t>
  </si>
  <si>
    <t>Native Hawaiian/Pacific Islander</t>
  </si>
  <si>
    <t>Other</t>
  </si>
  <si>
    <t>Unknown</t>
  </si>
  <si>
    <t>White</t>
  </si>
  <si>
    <t>Dec 2016</t>
  </si>
  <si>
    <t>Jun 2017</t>
  </si>
  <si>
    <t>Dec 2017</t>
  </si>
  <si>
    <t>Jun 2018</t>
  </si>
  <si>
    <t>Dec 2018</t>
  </si>
  <si>
    <t>Jun 2019</t>
  </si>
  <si>
    <t>Dec 2019</t>
  </si>
  <si>
    <t>Jun 2020</t>
  </si>
  <si>
    <t>Dec 2020</t>
  </si>
  <si>
    <t>Jun 2021</t>
  </si>
  <si>
    <t>Dec 2021</t>
  </si>
  <si>
    <t>Jun 2022</t>
  </si>
  <si>
    <t>Dec 2022</t>
  </si>
  <si>
    <t>Jun 2023</t>
  </si>
  <si>
    <t>Dec 2023</t>
  </si>
  <si>
    <t>Jun 2024</t>
  </si>
  <si>
    <t>Dec 2024</t>
  </si>
  <si>
    <t>Series 5:4:4:3:2:2:2:4</t>
  </si>
  <si>
    <t>2+ Hep A</t>
  </si>
  <si>
    <t>2+ MMR</t>
  </si>
  <si>
    <t>2+ Varicella</t>
  </si>
  <si>
    <t>4+ Hib</t>
  </si>
  <si>
    <t>4+ Poliovirus</t>
  </si>
  <si>
    <t>5+ DTaP</t>
  </si>
  <si>
    <t>1+ HPV</t>
  </si>
  <si>
    <t>Series 1:1:1</t>
  </si>
  <si>
    <t>1+ MCV</t>
  </si>
  <si>
    <t>1+ Tdap</t>
  </si>
  <si>
    <t>Series 1:1:UTD</t>
  </si>
  <si>
    <t>UTD HPV</t>
  </si>
  <si>
    <t>Jun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</si>
</sst>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0" xfId="0" applyBorder="1"/>
    <xf numFmtId="0" fontId="0" fillId="0" borderId="6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4E473-0C46-4E38-BA5A-632DFEB8CC22}">
  <dimension ref="A1:Y232"/>
  <sheetViews>
    <sheetView tabSelected="1" zoomScale="80" zoomScaleNormal="80" workbookViewId="0">
      <selection activeCell="E22" sqref="E22"/>
    </sheetView>
  </sheetViews>
  <sheetFormatPr defaultRowHeight="14.4" x14ac:dyDescent="0.3"/>
  <cols>
    <col min="1" max="1" width="29.109375" customWidth="1"/>
    <col min="2" max="25" width="10.6640625" customWidth="1"/>
  </cols>
  <sheetData>
    <row r="1" spans="1:25" x14ac:dyDescent="0.3">
      <c r="A1" s="1" t="s">
        <v>21</v>
      </c>
      <c r="B1" s="16" t="s">
        <v>0</v>
      </c>
      <c r="C1" s="17"/>
      <c r="D1" s="18"/>
      <c r="E1" s="16" t="s">
        <v>1</v>
      </c>
      <c r="F1" s="17"/>
      <c r="G1" s="18"/>
      <c r="H1" s="16" t="s">
        <v>2</v>
      </c>
      <c r="I1" s="17"/>
      <c r="J1" s="18"/>
      <c r="K1" s="16" t="s">
        <v>3</v>
      </c>
      <c r="L1" s="17"/>
      <c r="M1" s="18"/>
      <c r="N1" s="16" t="s">
        <v>4</v>
      </c>
      <c r="O1" s="17"/>
      <c r="P1" s="18"/>
      <c r="Q1" s="17" t="s">
        <v>5</v>
      </c>
      <c r="R1" s="17"/>
      <c r="S1" s="18"/>
      <c r="T1" s="16" t="s">
        <v>6</v>
      </c>
      <c r="U1" s="17"/>
      <c r="V1" s="18"/>
      <c r="W1" s="16" t="s">
        <v>7</v>
      </c>
      <c r="X1" s="17"/>
      <c r="Y1" s="18"/>
    </row>
    <row r="2" spans="1:25" x14ac:dyDescent="0.3">
      <c r="A2" s="4" t="s">
        <v>8</v>
      </c>
      <c r="B2" s="5" t="s">
        <v>9</v>
      </c>
      <c r="C2" s="6" t="s">
        <v>10</v>
      </c>
      <c r="D2" s="7" t="s">
        <v>11</v>
      </c>
      <c r="E2" s="5" t="s">
        <v>9</v>
      </c>
      <c r="F2" s="6" t="s">
        <v>10</v>
      </c>
      <c r="G2" s="7" t="s">
        <v>11</v>
      </c>
      <c r="H2" s="5" t="s">
        <v>9</v>
      </c>
      <c r="I2" s="6" t="s">
        <v>10</v>
      </c>
      <c r="J2" s="7" t="s">
        <v>11</v>
      </c>
      <c r="K2" s="5" t="s">
        <v>9</v>
      </c>
      <c r="L2" s="6" t="s">
        <v>10</v>
      </c>
      <c r="M2" s="7" t="s">
        <v>11</v>
      </c>
      <c r="N2" s="5" t="s">
        <v>9</v>
      </c>
      <c r="O2" s="6" t="s">
        <v>10</v>
      </c>
      <c r="P2" s="7" t="s">
        <v>11</v>
      </c>
      <c r="Q2" s="6" t="s">
        <v>9</v>
      </c>
      <c r="R2" s="6" t="s">
        <v>10</v>
      </c>
      <c r="S2" s="7" t="s">
        <v>11</v>
      </c>
      <c r="T2" s="5" t="s">
        <v>9</v>
      </c>
      <c r="U2" s="6" t="s">
        <v>10</v>
      </c>
      <c r="V2" s="7" t="s">
        <v>11</v>
      </c>
      <c r="W2" s="5" t="s">
        <v>9</v>
      </c>
      <c r="X2" s="6" t="s">
        <v>10</v>
      </c>
      <c r="Y2" s="7" t="s">
        <v>11</v>
      </c>
    </row>
    <row r="3" spans="1:25" x14ac:dyDescent="0.3">
      <c r="A3" s="2" t="s">
        <v>12</v>
      </c>
      <c r="B3" s="2">
        <v>1412</v>
      </c>
      <c r="C3" s="3">
        <v>2529</v>
      </c>
      <c r="D3" s="8">
        <f>B3/C3</f>
        <v>0.55832344800316336</v>
      </c>
      <c r="E3" s="2">
        <v>2140</v>
      </c>
      <c r="F3" s="3">
        <v>2529</v>
      </c>
      <c r="G3" s="8">
        <f>E3/F3</f>
        <v>0.84618426255436929</v>
      </c>
      <c r="H3" s="3">
        <v>2108</v>
      </c>
      <c r="I3" s="3">
        <v>2529</v>
      </c>
      <c r="J3" s="8">
        <f>H3/I3</f>
        <v>0.83353103993673394</v>
      </c>
      <c r="K3" s="3">
        <v>2210</v>
      </c>
      <c r="L3" s="3">
        <v>2529</v>
      </c>
      <c r="M3" s="8">
        <f>K3/L3</f>
        <v>0.87386318703044685</v>
      </c>
      <c r="N3" s="3">
        <v>2064</v>
      </c>
      <c r="O3" s="3">
        <v>2529</v>
      </c>
      <c r="P3" s="8">
        <f>N3/O3</f>
        <v>0.81613285883748521</v>
      </c>
      <c r="Q3" s="3">
        <v>2120</v>
      </c>
      <c r="R3" s="3">
        <v>2529</v>
      </c>
      <c r="S3" s="8">
        <f>Q3/R3</f>
        <v>0.83827599841834721</v>
      </c>
      <c r="T3" s="3">
        <v>1713</v>
      </c>
      <c r="U3" s="3">
        <v>2529</v>
      </c>
      <c r="V3" s="8">
        <f>T3/U3</f>
        <v>0.6773428232502966</v>
      </c>
      <c r="W3" s="3">
        <v>1614</v>
      </c>
      <c r="X3" s="3">
        <v>2529</v>
      </c>
      <c r="Y3" s="8">
        <f>W3/X3</f>
        <v>0.63819691577698701</v>
      </c>
    </row>
    <row r="4" spans="1:25" x14ac:dyDescent="0.3">
      <c r="A4" s="9" t="s">
        <v>13</v>
      </c>
      <c r="B4" s="9">
        <v>7598</v>
      </c>
      <c r="C4" s="10">
        <v>9643</v>
      </c>
      <c r="D4" s="11">
        <f t="shared" ref="D4:D11" si="0">B4/C4</f>
        <v>0.78792906771751525</v>
      </c>
      <c r="E4" s="9">
        <v>9091</v>
      </c>
      <c r="F4" s="10">
        <v>9643</v>
      </c>
      <c r="G4" s="11">
        <f t="shared" ref="G4:G11" si="1">E4/F4</f>
        <v>0.94275640360883539</v>
      </c>
      <c r="H4" s="10">
        <v>9012</v>
      </c>
      <c r="I4" s="10">
        <v>9643</v>
      </c>
      <c r="J4" s="11">
        <f t="shared" ref="J4:J11" si="2">H4/I4</f>
        <v>0.93456393238618685</v>
      </c>
      <c r="K4" s="10">
        <v>9126</v>
      </c>
      <c r="L4" s="10">
        <v>9643</v>
      </c>
      <c r="M4" s="11">
        <f t="shared" ref="M4:M10" si="3">K4/L4</f>
        <v>0.94638597946697089</v>
      </c>
      <c r="N4" s="10">
        <v>9038</v>
      </c>
      <c r="O4" s="10">
        <v>9643</v>
      </c>
      <c r="P4" s="11">
        <f t="shared" ref="P4:P11" si="4">N4/O4</f>
        <v>0.93726018873794459</v>
      </c>
      <c r="Q4" s="10">
        <v>9105</v>
      </c>
      <c r="R4" s="10">
        <v>9643</v>
      </c>
      <c r="S4" s="11">
        <f t="shared" ref="S4:S11" si="5">Q4/R4</f>
        <v>0.94420823395208964</v>
      </c>
      <c r="T4" s="10">
        <v>8434</v>
      </c>
      <c r="U4" s="10">
        <v>9643</v>
      </c>
      <c r="V4" s="11">
        <f t="shared" ref="V4:V11" si="6">T4/U4</f>
        <v>0.8746240796432645</v>
      </c>
      <c r="W4" s="10">
        <v>8105</v>
      </c>
      <c r="X4" s="10">
        <v>9643</v>
      </c>
      <c r="Y4" s="11">
        <f t="shared" ref="Y4:Y11" si="7">W4/X4</f>
        <v>0.8405060665767915</v>
      </c>
    </row>
    <row r="5" spans="1:25" x14ac:dyDescent="0.3">
      <c r="A5" s="9" t="s">
        <v>14</v>
      </c>
      <c r="B5" s="9">
        <v>3861</v>
      </c>
      <c r="C5" s="10">
        <v>6452</v>
      </c>
      <c r="D5" s="11">
        <f t="shared" si="0"/>
        <v>0.59841909485430878</v>
      </c>
      <c r="E5" s="9">
        <v>5357</v>
      </c>
      <c r="F5" s="10">
        <v>6452</v>
      </c>
      <c r="G5" s="11">
        <f t="shared" si="1"/>
        <v>0.83028518288902664</v>
      </c>
      <c r="H5" s="10">
        <v>5401</v>
      </c>
      <c r="I5" s="10">
        <v>6452</v>
      </c>
      <c r="J5" s="11">
        <f t="shared" si="2"/>
        <v>0.83710477371357717</v>
      </c>
      <c r="K5" s="10">
        <v>5746</v>
      </c>
      <c r="L5" s="10">
        <v>6452</v>
      </c>
      <c r="M5" s="11">
        <f t="shared" si="3"/>
        <v>0.89057656540607566</v>
      </c>
      <c r="N5" s="10">
        <v>5498</v>
      </c>
      <c r="O5" s="10">
        <v>6452</v>
      </c>
      <c r="P5" s="11">
        <f t="shared" si="4"/>
        <v>0.85213887166769997</v>
      </c>
      <c r="Q5" s="10">
        <v>5607</v>
      </c>
      <c r="R5" s="10">
        <v>6452</v>
      </c>
      <c r="S5" s="11">
        <f t="shared" si="5"/>
        <v>0.86903285802851826</v>
      </c>
      <c r="T5" s="10">
        <v>4528</v>
      </c>
      <c r="U5" s="10">
        <v>6452</v>
      </c>
      <c r="V5" s="11">
        <f t="shared" si="6"/>
        <v>0.70179789212647237</v>
      </c>
      <c r="W5" s="10">
        <v>4449</v>
      </c>
      <c r="X5" s="10">
        <v>6452</v>
      </c>
      <c r="Y5" s="11">
        <f t="shared" si="7"/>
        <v>0.68955362678239307</v>
      </c>
    </row>
    <row r="6" spans="1:25" x14ac:dyDescent="0.3">
      <c r="A6" s="9" t="s">
        <v>15</v>
      </c>
      <c r="B6" s="9">
        <v>16673</v>
      </c>
      <c r="C6" s="10">
        <v>23062</v>
      </c>
      <c r="D6" s="11">
        <f t="shared" si="0"/>
        <v>0.72296418350533342</v>
      </c>
      <c r="E6" s="9">
        <v>21163</v>
      </c>
      <c r="F6" s="10">
        <v>23062</v>
      </c>
      <c r="G6" s="11">
        <f t="shared" si="1"/>
        <v>0.91765675136588332</v>
      </c>
      <c r="H6" s="10">
        <v>20962</v>
      </c>
      <c r="I6" s="10">
        <v>23062</v>
      </c>
      <c r="J6" s="11">
        <f t="shared" si="2"/>
        <v>0.90894111525453125</v>
      </c>
      <c r="K6" s="10">
        <v>21483</v>
      </c>
      <c r="L6" s="10">
        <v>23062</v>
      </c>
      <c r="M6" s="11">
        <f t="shared" si="3"/>
        <v>0.93153239094614515</v>
      </c>
      <c r="N6" s="10">
        <v>21085</v>
      </c>
      <c r="O6" s="10">
        <v>23062</v>
      </c>
      <c r="P6" s="11">
        <f t="shared" si="4"/>
        <v>0.91427456421819442</v>
      </c>
      <c r="Q6" s="10">
        <v>21248</v>
      </c>
      <c r="R6" s="10">
        <v>23062</v>
      </c>
      <c r="S6" s="11">
        <f t="shared" si="5"/>
        <v>0.92134246812939036</v>
      </c>
      <c r="T6" s="10">
        <v>18626</v>
      </c>
      <c r="U6" s="10">
        <v>23062</v>
      </c>
      <c r="V6" s="11">
        <f t="shared" si="6"/>
        <v>0.80764894631861939</v>
      </c>
      <c r="W6" s="10">
        <v>18127</v>
      </c>
      <c r="X6" s="10">
        <v>23062</v>
      </c>
      <c r="Y6" s="11">
        <f t="shared" si="7"/>
        <v>0.78601162084814846</v>
      </c>
    </row>
    <row r="7" spans="1:25" x14ac:dyDescent="0.3">
      <c r="A7" s="9" t="s">
        <v>16</v>
      </c>
      <c r="B7" s="9">
        <v>939</v>
      </c>
      <c r="C7" s="10">
        <v>1462</v>
      </c>
      <c r="D7" s="11">
        <f t="shared" si="0"/>
        <v>0.64227086183310533</v>
      </c>
      <c r="E7" s="9">
        <v>1238</v>
      </c>
      <c r="F7" s="10">
        <v>1462</v>
      </c>
      <c r="G7" s="11">
        <f t="shared" si="1"/>
        <v>0.84678522571819426</v>
      </c>
      <c r="H7" s="10">
        <v>1232</v>
      </c>
      <c r="I7" s="10">
        <v>1462</v>
      </c>
      <c r="J7" s="11">
        <f t="shared" si="2"/>
        <v>0.84268125854993159</v>
      </c>
      <c r="K7" s="10">
        <v>1263</v>
      </c>
      <c r="L7" s="10">
        <v>1462</v>
      </c>
      <c r="M7" s="11">
        <f t="shared" si="3"/>
        <v>0.86388508891928861</v>
      </c>
      <c r="N7" s="10">
        <v>1236</v>
      </c>
      <c r="O7" s="10">
        <v>1462</v>
      </c>
      <c r="P7" s="11">
        <f t="shared" si="4"/>
        <v>0.84541723666210666</v>
      </c>
      <c r="Q7" s="10">
        <v>1253</v>
      </c>
      <c r="R7" s="10">
        <v>1462</v>
      </c>
      <c r="S7" s="11">
        <f t="shared" si="5"/>
        <v>0.85704514363885087</v>
      </c>
      <c r="T7" s="10">
        <v>1081</v>
      </c>
      <c r="U7" s="10">
        <v>1462</v>
      </c>
      <c r="V7" s="11">
        <f t="shared" si="6"/>
        <v>0.73939808481532143</v>
      </c>
      <c r="W7" s="10">
        <v>1040</v>
      </c>
      <c r="X7" s="10">
        <v>1462</v>
      </c>
      <c r="Y7" s="11">
        <f t="shared" si="7"/>
        <v>0.71135430916552667</v>
      </c>
    </row>
    <row r="8" spans="1:25" x14ac:dyDescent="0.3">
      <c r="A8" s="9" t="s">
        <v>17</v>
      </c>
      <c r="B8" s="9">
        <v>844</v>
      </c>
      <c r="C8" s="10">
        <v>1506</v>
      </c>
      <c r="D8" s="11">
        <f t="shared" si="0"/>
        <v>0.56042496679946874</v>
      </c>
      <c r="E8" s="9">
        <v>1264</v>
      </c>
      <c r="F8" s="10">
        <v>1506</v>
      </c>
      <c r="G8" s="11">
        <f t="shared" si="1"/>
        <v>0.83930942895086325</v>
      </c>
      <c r="H8" s="10">
        <v>1244</v>
      </c>
      <c r="I8" s="10">
        <v>1506</v>
      </c>
      <c r="J8" s="11">
        <f t="shared" si="2"/>
        <v>0.82602921646746352</v>
      </c>
      <c r="K8" s="10">
        <v>1321</v>
      </c>
      <c r="L8" s="10">
        <v>1506</v>
      </c>
      <c r="M8" s="11">
        <f t="shared" si="3"/>
        <v>0.87715803452855245</v>
      </c>
      <c r="N8" s="10">
        <v>1242</v>
      </c>
      <c r="O8" s="10">
        <v>1506</v>
      </c>
      <c r="P8" s="11">
        <f t="shared" si="4"/>
        <v>0.82470119521912355</v>
      </c>
      <c r="Q8" s="10">
        <v>1282</v>
      </c>
      <c r="R8" s="10">
        <v>1506</v>
      </c>
      <c r="S8" s="11">
        <f t="shared" si="5"/>
        <v>0.851261620185923</v>
      </c>
      <c r="T8" s="10">
        <v>996</v>
      </c>
      <c r="U8" s="10">
        <v>1506</v>
      </c>
      <c r="V8" s="11">
        <f t="shared" si="6"/>
        <v>0.66135458167330674</v>
      </c>
      <c r="W8" s="10">
        <v>963</v>
      </c>
      <c r="X8" s="10">
        <v>1506</v>
      </c>
      <c r="Y8" s="11">
        <f t="shared" si="7"/>
        <v>0.6394422310756972</v>
      </c>
    </row>
    <row r="9" spans="1:25" x14ac:dyDescent="0.3">
      <c r="A9" s="9" t="s">
        <v>18</v>
      </c>
      <c r="B9" s="9">
        <v>6235</v>
      </c>
      <c r="C9" s="10">
        <v>9450</v>
      </c>
      <c r="D9" s="11">
        <f t="shared" si="0"/>
        <v>0.65978835978835981</v>
      </c>
      <c r="E9" s="9">
        <v>8212</v>
      </c>
      <c r="F9" s="10">
        <v>9450</v>
      </c>
      <c r="G9" s="11">
        <f t="shared" si="1"/>
        <v>0.86899470899470899</v>
      </c>
      <c r="H9" s="10">
        <v>8142</v>
      </c>
      <c r="I9" s="10">
        <v>9450</v>
      </c>
      <c r="J9" s="11">
        <f t="shared" si="2"/>
        <v>0.86158730158730157</v>
      </c>
      <c r="K9" s="10">
        <v>8262</v>
      </c>
      <c r="L9" s="10">
        <v>9450</v>
      </c>
      <c r="M9" s="11">
        <f t="shared" si="3"/>
        <v>0.87428571428571433</v>
      </c>
      <c r="N9" s="10">
        <v>8176</v>
      </c>
      <c r="O9" s="10">
        <v>9450</v>
      </c>
      <c r="P9" s="11">
        <f t="shared" si="4"/>
        <v>0.86518518518518517</v>
      </c>
      <c r="Q9" s="10">
        <v>8209</v>
      </c>
      <c r="R9" s="10">
        <v>9450</v>
      </c>
      <c r="S9" s="11">
        <f t="shared" si="5"/>
        <v>0.86867724867724871</v>
      </c>
      <c r="T9" s="10">
        <v>7137</v>
      </c>
      <c r="U9" s="10">
        <v>9450</v>
      </c>
      <c r="V9" s="11">
        <f t="shared" si="6"/>
        <v>0.75523809523809526</v>
      </c>
      <c r="W9" s="10">
        <v>6962</v>
      </c>
      <c r="X9" s="10">
        <v>9450</v>
      </c>
      <c r="Y9" s="11">
        <f t="shared" si="7"/>
        <v>0.73671957671957677</v>
      </c>
    </row>
    <row r="10" spans="1:25" x14ac:dyDescent="0.3">
      <c r="A10" s="9" t="s">
        <v>19</v>
      </c>
      <c r="B10" s="9">
        <v>4725</v>
      </c>
      <c r="C10" s="10">
        <v>15325</v>
      </c>
      <c r="D10" s="11">
        <f t="shared" si="0"/>
        <v>0.30831973898858073</v>
      </c>
      <c r="E10" s="9">
        <v>8239</v>
      </c>
      <c r="F10" s="10">
        <v>15325</v>
      </c>
      <c r="G10" s="11">
        <f t="shared" si="1"/>
        <v>0.53761827079934743</v>
      </c>
      <c r="H10" s="10">
        <v>8001</v>
      </c>
      <c r="I10" s="10">
        <v>15325</v>
      </c>
      <c r="J10" s="11">
        <f t="shared" si="2"/>
        <v>0.5220880913539967</v>
      </c>
      <c r="K10" s="10">
        <v>8287</v>
      </c>
      <c r="L10" s="10">
        <v>15325</v>
      </c>
      <c r="M10" s="11">
        <f t="shared" si="3"/>
        <v>0.54075040783034256</v>
      </c>
      <c r="N10" s="10">
        <v>8202</v>
      </c>
      <c r="O10" s="10">
        <v>15325</v>
      </c>
      <c r="P10" s="11">
        <f t="shared" si="4"/>
        <v>0.53520391517128874</v>
      </c>
      <c r="Q10" s="10">
        <v>8044</v>
      </c>
      <c r="R10" s="10">
        <v>15325</v>
      </c>
      <c r="S10" s="11">
        <f t="shared" si="5"/>
        <v>0.52489396411092981</v>
      </c>
      <c r="T10" s="10">
        <v>5793</v>
      </c>
      <c r="U10" s="10">
        <v>15325</v>
      </c>
      <c r="V10" s="11">
        <f t="shared" si="6"/>
        <v>0.37800978792822187</v>
      </c>
      <c r="W10" s="10">
        <v>6023</v>
      </c>
      <c r="X10" s="10">
        <v>15325</v>
      </c>
      <c r="Y10" s="11">
        <f t="shared" si="7"/>
        <v>0.39301794453507338</v>
      </c>
    </row>
    <row r="11" spans="1:25" x14ac:dyDescent="0.3">
      <c r="A11" s="5" t="s">
        <v>20</v>
      </c>
      <c r="B11" s="5">
        <v>42948</v>
      </c>
      <c r="C11" s="6">
        <v>64876</v>
      </c>
      <c r="D11" s="12">
        <f t="shared" si="0"/>
        <v>0.66200135643381219</v>
      </c>
      <c r="E11" s="5">
        <v>56165</v>
      </c>
      <c r="F11" s="6">
        <v>64876</v>
      </c>
      <c r="G11" s="12">
        <f t="shared" si="1"/>
        <v>0.86572846661323144</v>
      </c>
      <c r="H11" s="6">
        <v>54993</v>
      </c>
      <c r="I11" s="6">
        <v>64876</v>
      </c>
      <c r="J11" s="12">
        <f t="shared" si="2"/>
        <v>0.84766323447808123</v>
      </c>
      <c r="K11" s="6">
        <v>55390</v>
      </c>
      <c r="L11" s="6">
        <v>64876</v>
      </c>
      <c r="M11" s="12">
        <f>K11/L11</f>
        <v>0.85378260065355449</v>
      </c>
      <c r="N11" s="6">
        <v>55774</v>
      </c>
      <c r="O11" s="6">
        <v>64876</v>
      </c>
      <c r="P11" s="12">
        <f t="shared" si="4"/>
        <v>0.85970158456131696</v>
      </c>
      <c r="Q11" s="6">
        <v>55879</v>
      </c>
      <c r="R11" s="6">
        <v>64876</v>
      </c>
      <c r="S11" s="12">
        <f t="shared" si="5"/>
        <v>0.86132005672359579</v>
      </c>
      <c r="T11" s="6">
        <v>49738</v>
      </c>
      <c r="U11" s="6">
        <v>64876</v>
      </c>
      <c r="V11" s="12">
        <f t="shared" si="6"/>
        <v>0.76666255626117519</v>
      </c>
      <c r="W11" s="6">
        <v>48053</v>
      </c>
      <c r="X11" s="6">
        <v>64876</v>
      </c>
      <c r="Y11" s="12">
        <f t="shared" si="7"/>
        <v>0.74068993156174856</v>
      </c>
    </row>
    <row r="14" spans="1:25" x14ac:dyDescent="0.3">
      <c r="A14" s="1" t="s">
        <v>22</v>
      </c>
      <c r="B14" s="16" t="s">
        <v>0</v>
      </c>
      <c r="C14" s="17"/>
      <c r="D14" s="18"/>
      <c r="E14" s="16" t="s">
        <v>1</v>
      </c>
      <c r="F14" s="17"/>
      <c r="G14" s="18"/>
      <c r="H14" s="16" t="s">
        <v>2</v>
      </c>
      <c r="I14" s="17"/>
      <c r="J14" s="18"/>
      <c r="K14" s="16" t="s">
        <v>3</v>
      </c>
      <c r="L14" s="17"/>
      <c r="M14" s="18"/>
      <c r="N14" s="16" t="s">
        <v>4</v>
      </c>
      <c r="O14" s="17"/>
      <c r="P14" s="18"/>
      <c r="Q14" s="17" t="s">
        <v>5</v>
      </c>
      <c r="R14" s="17"/>
      <c r="S14" s="18"/>
      <c r="T14" s="16" t="s">
        <v>6</v>
      </c>
      <c r="U14" s="17"/>
      <c r="V14" s="18"/>
      <c r="W14" s="16" t="s">
        <v>7</v>
      </c>
      <c r="X14" s="17"/>
      <c r="Y14" s="18"/>
    </row>
    <row r="15" spans="1:25" x14ac:dyDescent="0.3">
      <c r="A15" s="4" t="s">
        <v>8</v>
      </c>
      <c r="B15" s="5" t="s">
        <v>9</v>
      </c>
      <c r="C15" s="6" t="s">
        <v>10</v>
      </c>
      <c r="D15" s="7" t="s">
        <v>11</v>
      </c>
      <c r="E15" s="5" t="s">
        <v>9</v>
      </c>
      <c r="F15" s="6" t="s">
        <v>10</v>
      </c>
      <c r="G15" s="7" t="s">
        <v>11</v>
      </c>
      <c r="H15" s="5" t="s">
        <v>9</v>
      </c>
      <c r="I15" s="6" t="s">
        <v>10</v>
      </c>
      <c r="J15" s="7" t="s">
        <v>11</v>
      </c>
      <c r="K15" s="5" t="s">
        <v>9</v>
      </c>
      <c r="L15" s="6" t="s">
        <v>10</v>
      </c>
      <c r="M15" s="7" t="s">
        <v>11</v>
      </c>
      <c r="N15" s="5" t="s">
        <v>9</v>
      </c>
      <c r="O15" s="6" t="s">
        <v>10</v>
      </c>
      <c r="P15" s="7" t="s">
        <v>11</v>
      </c>
      <c r="Q15" s="6" t="s">
        <v>9</v>
      </c>
      <c r="R15" s="6" t="s">
        <v>10</v>
      </c>
      <c r="S15" s="7" t="s">
        <v>11</v>
      </c>
      <c r="T15" s="5" t="s">
        <v>9</v>
      </c>
      <c r="U15" s="6" t="s">
        <v>10</v>
      </c>
      <c r="V15" s="7" t="s">
        <v>11</v>
      </c>
      <c r="W15" s="5" t="s">
        <v>9</v>
      </c>
      <c r="X15" s="6" t="s">
        <v>10</v>
      </c>
      <c r="Y15" s="7" t="s">
        <v>11</v>
      </c>
    </row>
    <row r="16" spans="1:25" x14ac:dyDescent="0.3">
      <c r="A16" s="2" t="s">
        <v>12</v>
      </c>
      <c r="B16" s="2">
        <v>1455</v>
      </c>
      <c r="C16" s="3">
        <v>2519</v>
      </c>
      <c r="D16" s="8">
        <f>B16/C16</f>
        <v>0.57761016276300114</v>
      </c>
      <c r="E16" s="2">
        <v>2163</v>
      </c>
      <c r="F16" s="3">
        <v>2519</v>
      </c>
      <c r="G16" s="8">
        <f>E16/F16</f>
        <v>0.85867407701468834</v>
      </c>
      <c r="H16" s="3">
        <v>2129</v>
      </c>
      <c r="I16" s="3">
        <v>2519</v>
      </c>
      <c r="J16" s="8">
        <f>H16/I16</f>
        <v>0.8451766574037316</v>
      </c>
      <c r="K16" s="3">
        <v>2202</v>
      </c>
      <c r="L16" s="3">
        <v>2519</v>
      </c>
      <c r="M16" s="8">
        <f>K16/L16</f>
        <v>0.8741564112743152</v>
      </c>
      <c r="N16" s="3">
        <v>2065</v>
      </c>
      <c r="O16" s="3">
        <v>2519</v>
      </c>
      <c r="P16" s="8">
        <f>N16/O16</f>
        <v>0.81976974990075424</v>
      </c>
      <c r="Q16" s="3">
        <v>2124</v>
      </c>
      <c r="R16" s="3">
        <v>2519</v>
      </c>
      <c r="S16" s="8">
        <f>Q16/R16</f>
        <v>0.84319174275506148</v>
      </c>
      <c r="T16" s="3">
        <v>1725</v>
      </c>
      <c r="U16" s="3">
        <v>2519</v>
      </c>
      <c r="V16" s="8">
        <f>T16/U16</f>
        <v>0.68479555379118695</v>
      </c>
      <c r="W16" s="3">
        <v>1630</v>
      </c>
      <c r="X16" s="3">
        <v>2519</v>
      </c>
      <c r="Y16" s="8">
        <f>W16/X16</f>
        <v>0.64708217546645497</v>
      </c>
    </row>
    <row r="17" spans="1:25" x14ac:dyDescent="0.3">
      <c r="A17" s="9" t="s">
        <v>13</v>
      </c>
      <c r="B17" s="9">
        <v>7989</v>
      </c>
      <c r="C17" s="10">
        <v>10096</v>
      </c>
      <c r="D17" s="11">
        <f t="shared" ref="D17:D24" si="8">B17/C17</f>
        <v>0.79130348652931859</v>
      </c>
      <c r="E17" s="9">
        <v>9452</v>
      </c>
      <c r="F17" s="10">
        <v>10096</v>
      </c>
      <c r="G17" s="11">
        <f t="shared" ref="G17:G24" si="9">E17/F17</f>
        <v>0.93621236133122032</v>
      </c>
      <c r="H17" s="10">
        <v>9390</v>
      </c>
      <c r="I17" s="10">
        <v>10096</v>
      </c>
      <c r="J17" s="11">
        <f t="shared" ref="J17:J24" si="10">H17/I17</f>
        <v>0.93007131537242471</v>
      </c>
      <c r="K17" s="10">
        <v>9523</v>
      </c>
      <c r="L17" s="10">
        <v>10096</v>
      </c>
      <c r="M17" s="11">
        <f t="shared" ref="M17:M23" si="11">K17/L17</f>
        <v>0.94324484944532483</v>
      </c>
      <c r="N17" s="10">
        <v>9441</v>
      </c>
      <c r="O17" s="10">
        <v>10096</v>
      </c>
      <c r="P17" s="11">
        <f t="shared" ref="P17:P24" si="12">N17/O17</f>
        <v>0.93512282091917587</v>
      </c>
      <c r="Q17" s="10">
        <v>9472</v>
      </c>
      <c r="R17" s="10">
        <v>10096</v>
      </c>
      <c r="S17" s="11">
        <f t="shared" ref="S17:S24" si="13">Q17/R17</f>
        <v>0.93819334389857367</v>
      </c>
      <c r="T17" s="10">
        <v>8815</v>
      </c>
      <c r="U17" s="10">
        <v>10096</v>
      </c>
      <c r="V17" s="11">
        <f t="shared" ref="V17:V24" si="14">T17/U17</f>
        <v>0.87311806656101432</v>
      </c>
      <c r="W17" s="10">
        <v>8490</v>
      </c>
      <c r="X17" s="10">
        <v>10096</v>
      </c>
      <c r="Y17" s="11">
        <f t="shared" ref="Y17:Y24" si="15">W17/X17</f>
        <v>0.84092709984152136</v>
      </c>
    </row>
    <row r="18" spans="1:25" x14ac:dyDescent="0.3">
      <c r="A18" s="9" t="s">
        <v>14</v>
      </c>
      <c r="B18" s="9">
        <v>3902</v>
      </c>
      <c r="C18" s="10">
        <v>6580</v>
      </c>
      <c r="D18" s="11">
        <f t="shared" si="8"/>
        <v>0.59300911854103344</v>
      </c>
      <c r="E18" s="9">
        <v>5427</v>
      </c>
      <c r="F18" s="10">
        <v>6580</v>
      </c>
      <c r="G18" s="11">
        <f t="shared" si="9"/>
        <v>0.82477203647416408</v>
      </c>
      <c r="H18" s="10">
        <v>5474</v>
      </c>
      <c r="I18" s="10">
        <v>6580</v>
      </c>
      <c r="J18" s="11">
        <f t="shared" si="10"/>
        <v>0.83191489361702131</v>
      </c>
      <c r="K18" s="10">
        <v>5784</v>
      </c>
      <c r="L18" s="10">
        <v>6580</v>
      </c>
      <c r="M18" s="11">
        <f t="shared" si="11"/>
        <v>0.8790273556231003</v>
      </c>
      <c r="N18" s="10">
        <v>5532</v>
      </c>
      <c r="O18" s="10">
        <v>6580</v>
      </c>
      <c r="P18" s="11">
        <f t="shared" si="12"/>
        <v>0.84072948328267472</v>
      </c>
      <c r="Q18" s="10">
        <v>5650</v>
      </c>
      <c r="R18" s="10">
        <v>6580</v>
      </c>
      <c r="S18" s="11">
        <f t="shared" si="13"/>
        <v>0.85866261398176291</v>
      </c>
      <c r="T18" s="10">
        <v>4577</v>
      </c>
      <c r="U18" s="10">
        <v>6580</v>
      </c>
      <c r="V18" s="11">
        <f t="shared" si="14"/>
        <v>0.6955927051671732</v>
      </c>
      <c r="W18" s="10">
        <v>4476</v>
      </c>
      <c r="X18" s="10">
        <v>6580</v>
      </c>
      <c r="Y18" s="11">
        <f t="shared" si="15"/>
        <v>0.68024316109422489</v>
      </c>
    </row>
    <row r="19" spans="1:25" x14ac:dyDescent="0.3">
      <c r="A19" s="9" t="s">
        <v>15</v>
      </c>
      <c r="B19" s="9">
        <v>17186</v>
      </c>
      <c r="C19" s="10">
        <v>23792</v>
      </c>
      <c r="D19" s="11">
        <f t="shared" si="8"/>
        <v>0.72234364492266312</v>
      </c>
      <c r="E19" s="9">
        <v>21737</v>
      </c>
      <c r="F19" s="10">
        <v>23792</v>
      </c>
      <c r="G19" s="11">
        <f t="shared" si="9"/>
        <v>0.91362642905178215</v>
      </c>
      <c r="H19" s="10">
        <v>21544</v>
      </c>
      <c r="I19" s="10">
        <v>23792</v>
      </c>
      <c r="J19" s="11">
        <f t="shared" si="10"/>
        <v>0.90551445864156022</v>
      </c>
      <c r="K19" s="10">
        <v>22007</v>
      </c>
      <c r="L19" s="10">
        <v>23792</v>
      </c>
      <c r="M19" s="11">
        <f t="shared" si="11"/>
        <v>0.92497478143913925</v>
      </c>
      <c r="N19" s="10">
        <v>21566</v>
      </c>
      <c r="O19" s="10">
        <v>23792</v>
      </c>
      <c r="P19" s="11">
        <f t="shared" si="12"/>
        <v>0.90643913920645591</v>
      </c>
      <c r="Q19" s="10">
        <v>21759</v>
      </c>
      <c r="R19" s="10">
        <v>23792</v>
      </c>
      <c r="S19" s="11">
        <f t="shared" si="13"/>
        <v>0.91455110961667785</v>
      </c>
      <c r="T19" s="10">
        <v>19036</v>
      </c>
      <c r="U19" s="10">
        <v>23792</v>
      </c>
      <c r="V19" s="11">
        <f t="shared" si="14"/>
        <v>0.80010087424344323</v>
      </c>
      <c r="W19" s="10">
        <v>18647</v>
      </c>
      <c r="X19" s="10">
        <v>23792</v>
      </c>
      <c r="Y19" s="11">
        <f t="shared" si="15"/>
        <v>0.78375084061869538</v>
      </c>
    </row>
    <row r="20" spans="1:25" x14ac:dyDescent="0.3">
      <c r="A20" s="9" t="s">
        <v>16</v>
      </c>
      <c r="B20" s="9">
        <v>977</v>
      </c>
      <c r="C20" s="10">
        <v>1545</v>
      </c>
      <c r="D20" s="11">
        <f t="shared" si="8"/>
        <v>0.6323624595469256</v>
      </c>
      <c r="E20" s="9">
        <v>1300</v>
      </c>
      <c r="F20" s="10">
        <v>1545</v>
      </c>
      <c r="G20" s="11">
        <f t="shared" si="9"/>
        <v>0.84142394822006472</v>
      </c>
      <c r="H20" s="10">
        <v>1283</v>
      </c>
      <c r="I20" s="10">
        <v>1545</v>
      </c>
      <c r="J20" s="11">
        <f t="shared" si="10"/>
        <v>0.83042071197411005</v>
      </c>
      <c r="K20" s="10">
        <v>1330</v>
      </c>
      <c r="L20" s="10">
        <v>1545</v>
      </c>
      <c r="M20" s="11">
        <f t="shared" si="11"/>
        <v>0.86084142394822005</v>
      </c>
      <c r="N20" s="10">
        <v>1289</v>
      </c>
      <c r="O20" s="10">
        <v>1545</v>
      </c>
      <c r="P20" s="11">
        <f t="shared" si="12"/>
        <v>0.83430420711974107</v>
      </c>
      <c r="Q20" s="10">
        <v>1305</v>
      </c>
      <c r="R20" s="10">
        <v>1545</v>
      </c>
      <c r="S20" s="11">
        <f t="shared" si="13"/>
        <v>0.84466019417475724</v>
      </c>
      <c r="T20" s="10">
        <v>1101</v>
      </c>
      <c r="U20" s="10">
        <v>1545</v>
      </c>
      <c r="V20" s="11">
        <f t="shared" si="14"/>
        <v>0.71262135922330094</v>
      </c>
      <c r="W20" s="10">
        <v>1081</v>
      </c>
      <c r="X20" s="10">
        <v>1545</v>
      </c>
      <c r="Y20" s="11">
        <f t="shared" si="15"/>
        <v>0.69967637540453076</v>
      </c>
    </row>
    <row r="21" spans="1:25" x14ac:dyDescent="0.3">
      <c r="A21" s="9" t="s">
        <v>17</v>
      </c>
      <c r="B21" s="9">
        <v>868</v>
      </c>
      <c r="C21" s="10">
        <v>1546</v>
      </c>
      <c r="D21" s="11">
        <f t="shared" si="8"/>
        <v>0.56144890038809836</v>
      </c>
      <c r="E21" s="9">
        <v>1280</v>
      </c>
      <c r="F21" s="10">
        <v>1546</v>
      </c>
      <c r="G21" s="11">
        <f t="shared" si="9"/>
        <v>0.82794307891332475</v>
      </c>
      <c r="H21" s="10">
        <v>1263</v>
      </c>
      <c r="I21" s="10">
        <v>1546</v>
      </c>
      <c r="J21" s="11">
        <f t="shared" si="10"/>
        <v>0.81694695989650712</v>
      </c>
      <c r="K21" s="10">
        <v>1344</v>
      </c>
      <c r="L21" s="10">
        <v>1546</v>
      </c>
      <c r="M21" s="11">
        <f t="shared" si="11"/>
        <v>0.86934023285899098</v>
      </c>
      <c r="N21" s="10">
        <v>1257</v>
      </c>
      <c r="O21" s="10">
        <v>1546</v>
      </c>
      <c r="P21" s="11">
        <f t="shared" si="12"/>
        <v>0.81306597671410086</v>
      </c>
      <c r="Q21" s="10">
        <v>1298</v>
      </c>
      <c r="R21" s="10">
        <v>1546</v>
      </c>
      <c r="S21" s="11">
        <f t="shared" si="13"/>
        <v>0.83958602846054331</v>
      </c>
      <c r="T21" s="10">
        <v>1000</v>
      </c>
      <c r="U21" s="10">
        <v>1546</v>
      </c>
      <c r="V21" s="11">
        <f t="shared" si="14"/>
        <v>0.64683053040103489</v>
      </c>
      <c r="W21" s="10">
        <v>998</v>
      </c>
      <c r="X21" s="10">
        <v>1546</v>
      </c>
      <c r="Y21" s="11">
        <f t="shared" si="15"/>
        <v>0.64553686934023291</v>
      </c>
    </row>
    <row r="22" spans="1:25" x14ac:dyDescent="0.3">
      <c r="A22" s="9" t="s">
        <v>18</v>
      </c>
      <c r="B22" s="9">
        <v>6607</v>
      </c>
      <c r="C22" s="10">
        <v>10220</v>
      </c>
      <c r="D22" s="11">
        <f t="shared" si="8"/>
        <v>0.64647749510763208</v>
      </c>
      <c r="E22" s="9">
        <v>8837</v>
      </c>
      <c r="F22" s="10">
        <v>10220</v>
      </c>
      <c r="G22" s="11">
        <f t="shared" si="9"/>
        <v>0.86467710371819961</v>
      </c>
      <c r="H22" s="10">
        <v>8739</v>
      </c>
      <c r="I22" s="10">
        <v>10220</v>
      </c>
      <c r="J22" s="11">
        <f t="shared" si="10"/>
        <v>0.85508806262230919</v>
      </c>
      <c r="K22" s="10">
        <v>8844</v>
      </c>
      <c r="L22" s="10">
        <v>10220</v>
      </c>
      <c r="M22" s="11">
        <f t="shared" si="11"/>
        <v>0.86536203522504895</v>
      </c>
      <c r="N22" s="10">
        <v>8818</v>
      </c>
      <c r="O22" s="10">
        <v>10220</v>
      </c>
      <c r="P22" s="11">
        <f t="shared" si="12"/>
        <v>0.86281800391389429</v>
      </c>
      <c r="Q22" s="10">
        <v>8795</v>
      </c>
      <c r="R22" s="10">
        <v>10220</v>
      </c>
      <c r="S22" s="11">
        <f t="shared" si="13"/>
        <v>0.86056751467710368</v>
      </c>
      <c r="T22" s="10">
        <v>7547</v>
      </c>
      <c r="U22" s="10">
        <v>10220</v>
      </c>
      <c r="V22" s="11">
        <f t="shared" si="14"/>
        <v>0.73845401174168301</v>
      </c>
      <c r="W22" s="10">
        <v>7479</v>
      </c>
      <c r="X22" s="10">
        <v>10220</v>
      </c>
      <c r="Y22" s="11">
        <f t="shared" si="15"/>
        <v>0.73180039138943254</v>
      </c>
    </row>
    <row r="23" spans="1:25" x14ac:dyDescent="0.3">
      <c r="A23" s="9" t="s">
        <v>19</v>
      </c>
      <c r="B23" s="9">
        <v>4962</v>
      </c>
      <c r="C23" s="10">
        <v>15698</v>
      </c>
      <c r="D23" s="11">
        <f t="shared" si="8"/>
        <v>0.31609122181169574</v>
      </c>
      <c r="E23" s="9">
        <v>8440</v>
      </c>
      <c r="F23" s="10">
        <v>15698</v>
      </c>
      <c r="G23" s="11">
        <f t="shared" si="9"/>
        <v>0.53764810803924068</v>
      </c>
      <c r="H23" s="10">
        <v>8236</v>
      </c>
      <c r="I23" s="10">
        <v>15698</v>
      </c>
      <c r="J23" s="11">
        <f t="shared" si="10"/>
        <v>0.52465282201554342</v>
      </c>
      <c r="K23" s="10">
        <v>8467</v>
      </c>
      <c r="L23" s="10">
        <v>15698</v>
      </c>
      <c r="M23" s="11">
        <f t="shared" si="11"/>
        <v>0.53936807236590645</v>
      </c>
      <c r="N23" s="10">
        <v>8520</v>
      </c>
      <c r="O23" s="10">
        <v>15698</v>
      </c>
      <c r="P23" s="11">
        <f t="shared" si="12"/>
        <v>0.54274429863676898</v>
      </c>
      <c r="Q23" s="10">
        <v>8304</v>
      </c>
      <c r="R23" s="10">
        <v>15698</v>
      </c>
      <c r="S23" s="11">
        <f t="shared" si="13"/>
        <v>0.52898458402344251</v>
      </c>
      <c r="T23" s="10">
        <v>5983</v>
      </c>
      <c r="U23" s="10">
        <v>15698</v>
      </c>
      <c r="V23" s="11">
        <f t="shared" si="14"/>
        <v>0.38113135431265127</v>
      </c>
      <c r="W23" s="10">
        <v>6406</v>
      </c>
      <c r="X23" s="10">
        <v>15698</v>
      </c>
      <c r="Y23" s="11">
        <f t="shared" si="15"/>
        <v>0.40807746209708246</v>
      </c>
    </row>
    <row r="24" spans="1:25" x14ac:dyDescent="0.3">
      <c r="A24" s="5" t="s">
        <v>20</v>
      </c>
      <c r="B24" s="5">
        <v>43657</v>
      </c>
      <c r="C24" s="6">
        <v>65742</v>
      </c>
      <c r="D24" s="12">
        <f t="shared" si="8"/>
        <v>0.66406558972954888</v>
      </c>
      <c r="E24" s="5">
        <v>56605</v>
      </c>
      <c r="F24" s="6">
        <v>65742</v>
      </c>
      <c r="G24" s="12">
        <f t="shared" si="9"/>
        <v>0.86101731009096161</v>
      </c>
      <c r="H24" s="6">
        <v>55376</v>
      </c>
      <c r="I24" s="6">
        <v>65742</v>
      </c>
      <c r="J24" s="12">
        <f t="shared" si="10"/>
        <v>0.84232302029144235</v>
      </c>
      <c r="K24" s="6">
        <v>55911</v>
      </c>
      <c r="L24" s="6">
        <v>65742</v>
      </c>
      <c r="M24" s="12">
        <f>K24/L24</f>
        <v>0.85046089258008584</v>
      </c>
      <c r="N24" s="6">
        <v>56305</v>
      </c>
      <c r="O24" s="6">
        <v>65742</v>
      </c>
      <c r="P24" s="12">
        <f t="shared" si="12"/>
        <v>0.85645401721882508</v>
      </c>
      <c r="Q24" s="6">
        <v>56440</v>
      </c>
      <c r="R24" s="6">
        <v>65742</v>
      </c>
      <c r="S24" s="12">
        <f t="shared" si="13"/>
        <v>0.85850749901128653</v>
      </c>
      <c r="T24" s="6">
        <v>50122</v>
      </c>
      <c r="U24" s="6">
        <v>65742</v>
      </c>
      <c r="V24" s="12">
        <f t="shared" si="14"/>
        <v>0.76240455112409111</v>
      </c>
      <c r="W24" s="6">
        <v>48676</v>
      </c>
      <c r="X24" s="6">
        <v>65742</v>
      </c>
      <c r="Y24" s="12">
        <f t="shared" si="15"/>
        <v>0.74040947948039304</v>
      </c>
    </row>
    <row r="27" spans="1:25" x14ac:dyDescent="0.3">
      <c r="A27" s="1" t="s">
        <v>23</v>
      </c>
      <c r="B27" s="16" t="s">
        <v>0</v>
      </c>
      <c r="C27" s="17"/>
      <c r="D27" s="18"/>
      <c r="E27" s="16" t="s">
        <v>1</v>
      </c>
      <c r="F27" s="17"/>
      <c r="G27" s="18"/>
      <c r="H27" s="16" t="s">
        <v>2</v>
      </c>
      <c r="I27" s="17"/>
      <c r="J27" s="18"/>
      <c r="K27" s="16" t="s">
        <v>3</v>
      </c>
      <c r="L27" s="17"/>
      <c r="M27" s="18"/>
      <c r="N27" s="16" t="s">
        <v>4</v>
      </c>
      <c r="O27" s="17"/>
      <c r="P27" s="18"/>
      <c r="Q27" s="17" t="s">
        <v>5</v>
      </c>
      <c r="R27" s="17"/>
      <c r="S27" s="18"/>
      <c r="T27" s="16" t="s">
        <v>6</v>
      </c>
      <c r="U27" s="17"/>
      <c r="V27" s="18"/>
      <c r="W27" s="16" t="s">
        <v>7</v>
      </c>
      <c r="X27" s="17"/>
      <c r="Y27" s="18"/>
    </row>
    <row r="28" spans="1:25" x14ac:dyDescent="0.3">
      <c r="A28" s="4" t="s">
        <v>8</v>
      </c>
      <c r="B28" s="5" t="s">
        <v>9</v>
      </c>
      <c r="C28" s="6" t="s">
        <v>10</v>
      </c>
      <c r="D28" s="7" t="s">
        <v>11</v>
      </c>
      <c r="E28" s="5" t="s">
        <v>9</v>
      </c>
      <c r="F28" s="6" t="s">
        <v>10</v>
      </c>
      <c r="G28" s="7" t="s">
        <v>11</v>
      </c>
      <c r="H28" s="5" t="s">
        <v>9</v>
      </c>
      <c r="I28" s="6" t="s">
        <v>10</v>
      </c>
      <c r="J28" s="7" t="s">
        <v>11</v>
      </c>
      <c r="K28" s="5" t="s">
        <v>9</v>
      </c>
      <c r="L28" s="6" t="s">
        <v>10</v>
      </c>
      <c r="M28" s="7" t="s">
        <v>11</v>
      </c>
      <c r="N28" s="5" t="s">
        <v>9</v>
      </c>
      <c r="O28" s="6" t="s">
        <v>10</v>
      </c>
      <c r="P28" s="7" t="s">
        <v>11</v>
      </c>
      <c r="Q28" s="6" t="s">
        <v>9</v>
      </c>
      <c r="R28" s="6" t="s">
        <v>10</v>
      </c>
      <c r="S28" s="7" t="s">
        <v>11</v>
      </c>
      <c r="T28" s="5" t="s">
        <v>9</v>
      </c>
      <c r="U28" s="6" t="s">
        <v>10</v>
      </c>
      <c r="V28" s="7" t="s">
        <v>11</v>
      </c>
      <c r="W28" s="5" t="s">
        <v>9</v>
      </c>
      <c r="X28" s="6" t="s">
        <v>10</v>
      </c>
      <c r="Y28" s="7" t="s">
        <v>11</v>
      </c>
    </row>
    <row r="29" spans="1:25" x14ac:dyDescent="0.3">
      <c r="A29" s="2" t="s">
        <v>12</v>
      </c>
      <c r="B29" s="2">
        <v>1439</v>
      </c>
      <c r="C29" s="3">
        <v>2494</v>
      </c>
      <c r="D29" s="8">
        <f>B29/C29</f>
        <v>0.57698476343223737</v>
      </c>
      <c r="E29" s="2">
        <v>2097</v>
      </c>
      <c r="F29" s="3">
        <v>2494</v>
      </c>
      <c r="G29" s="8">
        <f>E29/F29</f>
        <v>0.8408179631114675</v>
      </c>
      <c r="H29" s="3">
        <v>2059</v>
      </c>
      <c r="I29" s="3">
        <v>2494</v>
      </c>
      <c r="J29" s="8">
        <f>H29/I29</f>
        <v>0.82558139534883723</v>
      </c>
      <c r="K29" s="3">
        <v>2162</v>
      </c>
      <c r="L29" s="3">
        <v>2494</v>
      </c>
      <c r="M29" s="8">
        <f>K29/L29</f>
        <v>0.86688051323175619</v>
      </c>
      <c r="N29" s="3">
        <v>2039</v>
      </c>
      <c r="O29" s="3">
        <v>2494</v>
      </c>
      <c r="P29" s="8">
        <f>N29/O29</f>
        <v>0.8175621491579792</v>
      </c>
      <c r="Q29" s="3">
        <v>2090</v>
      </c>
      <c r="R29" s="3">
        <v>2494</v>
      </c>
      <c r="S29" s="8">
        <f>Q29/R29</f>
        <v>0.83801122694466723</v>
      </c>
      <c r="T29" s="3">
        <v>1710</v>
      </c>
      <c r="U29" s="3">
        <v>2494</v>
      </c>
      <c r="V29" s="8">
        <f>T29/U29</f>
        <v>0.68564554931836408</v>
      </c>
      <c r="W29" s="3">
        <v>1605</v>
      </c>
      <c r="X29" s="3">
        <v>2494</v>
      </c>
      <c r="Y29" s="8">
        <f>W29/X29</f>
        <v>0.64354450681635922</v>
      </c>
    </row>
    <row r="30" spans="1:25" x14ac:dyDescent="0.3">
      <c r="A30" s="9" t="s">
        <v>13</v>
      </c>
      <c r="B30" s="9">
        <v>8141</v>
      </c>
      <c r="C30" s="10">
        <v>10243</v>
      </c>
      <c r="D30" s="11">
        <f t="shared" ref="D30:D37" si="16">B30/C30</f>
        <v>0.79478668358879234</v>
      </c>
      <c r="E30" s="9">
        <v>9569</v>
      </c>
      <c r="F30" s="10">
        <v>10243</v>
      </c>
      <c r="G30" s="11">
        <f t="shared" ref="G30:G37" si="17">E30/F30</f>
        <v>0.93419896514692957</v>
      </c>
      <c r="H30" s="10">
        <v>9533</v>
      </c>
      <c r="I30" s="10">
        <v>10243</v>
      </c>
      <c r="J30" s="11">
        <f t="shared" ref="J30:J37" si="18">H30/I30</f>
        <v>0.9306843698135312</v>
      </c>
      <c r="K30" s="10">
        <v>9653</v>
      </c>
      <c r="L30" s="10">
        <v>10243</v>
      </c>
      <c r="M30" s="11">
        <f t="shared" ref="M30:M36" si="19">K30/L30</f>
        <v>0.94239968759152593</v>
      </c>
      <c r="N30" s="10">
        <v>9560</v>
      </c>
      <c r="O30" s="10">
        <v>10243</v>
      </c>
      <c r="P30" s="11">
        <f t="shared" ref="P30:P37" si="20">N30/O30</f>
        <v>0.93332031631358003</v>
      </c>
      <c r="Q30" s="10">
        <v>9548</v>
      </c>
      <c r="R30" s="10">
        <v>10243</v>
      </c>
      <c r="S30" s="11">
        <f t="shared" ref="S30:S37" si="21">Q30/R30</f>
        <v>0.93214878453578054</v>
      </c>
      <c r="T30" s="10">
        <v>8942</v>
      </c>
      <c r="U30" s="10">
        <v>10243</v>
      </c>
      <c r="V30" s="11">
        <f t="shared" ref="V30:V37" si="22">T30/U30</f>
        <v>0.8729864297569071</v>
      </c>
      <c r="W30" s="10">
        <v>8637</v>
      </c>
      <c r="X30" s="10">
        <v>10243</v>
      </c>
      <c r="Y30" s="11">
        <f t="shared" ref="Y30:Y37" si="23">W30/X30</f>
        <v>0.8432099970711705</v>
      </c>
    </row>
    <row r="31" spans="1:25" x14ac:dyDescent="0.3">
      <c r="A31" s="9" t="s">
        <v>14</v>
      </c>
      <c r="B31" s="9">
        <v>3885</v>
      </c>
      <c r="C31" s="10">
        <v>6561</v>
      </c>
      <c r="D31" s="11">
        <f t="shared" si="16"/>
        <v>0.59213534522176503</v>
      </c>
      <c r="E31" s="9">
        <v>5322</v>
      </c>
      <c r="F31" s="10">
        <v>6561</v>
      </c>
      <c r="G31" s="11">
        <f t="shared" si="17"/>
        <v>0.81115683584819387</v>
      </c>
      <c r="H31" s="10">
        <v>5386</v>
      </c>
      <c r="I31" s="10">
        <v>6561</v>
      </c>
      <c r="J31" s="11">
        <f t="shared" si="18"/>
        <v>0.82091144642584968</v>
      </c>
      <c r="K31" s="10">
        <v>5681</v>
      </c>
      <c r="L31" s="10">
        <v>6561</v>
      </c>
      <c r="M31" s="11">
        <f t="shared" si="19"/>
        <v>0.86587410455723213</v>
      </c>
      <c r="N31" s="10">
        <v>5448</v>
      </c>
      <c r="O31" s="10">
        <v>6561</v>
      </c>
      <c r="P31" s="11">
        <f t="shared" si="20"/>
        <v>0.83036122542295376</v>
      </c>
      <c r="Q31" s="10">
        <v>5558</v>
      </c>
      <c r="R31" s="10">
        <v>6561</v>
      </c>
      <c r="S31" s="11">
        <f t="shared" si="21"/>
        <v>0.84712696235329976</v>
      </c>
      <c r="T31" s="10">
        <v>4551</v>
      </c>
      <c r="U31" s="10">
        <v>6561</v>
      </c>
      <c r="V31" s="11">
        <f t="shared" si="22"/>
        <v>0.69364426154549608</v>
      </c>
      <c r="W31" s="10">
        <v>4413</v>
      </c>
      <c r="X31" s="10">
        <v>6561</v>
      </c>
      <c r="Y31" s="11">
        <f t="shared" si="23"/>
        <v>0.67261088248742573</v>
      </c>
    </row>
    <row r="32" spans="1:25" x14ac:dyDescent="0.3">
      <c r="A32" s="9" t="s">
        <v>15</v>
      </c>
      <c r="B32" s="9">
        <v>17139</v>
      </c>
      <c r="C32" s="10">
        <v>23764</v>
      </c>
      <c r="D32" s="11">
        <f t="shared" si="16"/>
        <v>0.72121696684059922</v>
      </c>
      <c r="E32" s="9">
        <v>21524</v>
      </c>
      <c r="F32" s="10">
        <v>23764</v>
      </c>
      <c r="G32" s="11">
        <f t="shared" si="17"/>
        <v>0.90573977444874598</v>
      </c>
      <c r="H32" s="10">
        <v>21339</v>
      </c>
      <c r="I32" s="10">
        <v>23764</v>
      </c>
      <c r="J32" s="11">
        <f t="shared" si="18"/>
        <v>0.89795488974920046</v>
      </c>
      <c r="K32" s="10">
        <v>21845</v>
      </c>
      <c r="L32" s="10">
        <v>23764</v>
      </c>
      <c r="M32" s="11">
        <f t="shared" si="19"/>
        <v>0.91924760141390338</v>
      </c>
      <c r="N32" s="10">
        <v>21384</v>
      </c>
      <c r="O32" s="10">
        <v>23764</v>
      </c>
      <c r="P32" s="11">
        <f t="shared" si="20"/>
        <v>0.89984851035179259</v>
      </c>
      <c r="Q32" s="10">
        <v>21565</v>
      </c>
      <c r="R32" s="10">
        <v>23764</v>
      </c>
      <c r="S32" s="11">
        <f t="shared" si="21"/>
        <v>0.90746507321999659</v>
      </c>
      <c r="T32" s="10">
        <v>18905</v>
      </c>
      <c r="U32" s="10">
        <v>23764</v>
      </c>
      <c r="V32" s="11">
        <f t="shared" si="22"/>
        <v>0.79553105537788249</v>
      </c>
      <c r="W32" s="10">
        <v>18553</v>
      </c>
      <c r="X32" s="10">
        <v>23764</v>
      </c>
      <c r="Y32" s="11">
        <f t="shared" si="23"/>
        <v>0.78071873421982829</v>
      </c>
    </row>
    <row r="33" spans="1:25" x14ac:dyDescent="0.3">
      <c r="A33" s="9" t="s">
        <v>16</v>
      </c>
      <c r="B33" s="9">
        <v>1105</v>
      </c>
      <c r="C33" s="10">
        <v>1846</v>
      </c>
      <c r="D33" s="11">
        <f t="shared" si="16"/>
        <v>0.59859154929577463</v>
      </c>
      <c r="E33" s="9">
        <v>1528</v>
      </c>
      <c r="F33" s="10">
        <v>1846</v>
      </c>
      <c r="G33" s="11">
        <f t="shared" si="17"/>
        <v>0.82773564463705307</v>
      </c>
      <c r="H33" s="10">
        <v>1500</v>
      </c>
      <c r="I33" s="10">
        <v>1846</v>
      </c>
      <c r="J33" s="11">
        <f t="shared" si="18"/>
        <v>0.81256771397616467</v>
      </c>
      <c r="K33" s="10">
        <v>1572</v>
      </c>
      <c r="L33" s="10">
        <v>1846</v>
      </c>
      <c r="M33" s="11">
        <f t="shared" si="19"/>
        <v>0.85157096424702061</v>
      </c>
      <c r="N33" s="10">
        <v>1515</v>
      </c>
      <c r="O33" s="10">
        <v>1846</v>
      </c>
      <c r="P33" s="11">
        <f t="shared" si="20"/>
        <v>0.82069339111592632</v>
      </c>
      <c r="Q33" s="10">
        <v>1540</v>
      </c>
      <c r="R33" s="10">
        <v>1846</v>
      </c>
      <c r="S33" s="11">
        <f t="shared" si="21"/>
        <v>0.83423618634886243</v>
      </c>
      <c r="T33" s="10">
        <v>1258</v>
      </c>
      <c r="U33" s="10">
        <v>1846</v>
      </c>
      <c r="V33" s="11">
        <f t="shared" si="22"/>
        <v>0.68147345612134347</v>
      </c>
      <c r="W33" s="10">
        <v>1263</v>
      </c>
      <c r="X33" s="10">
        <v>1846</v>
      </c>
      <c r="Y33" s="11">
        <f t="shared" si="23"/>
        <v>0.68418201516793065</v>
      </c>
    </row>
    <row r="34" spans="1:25" x14ac:dyDescent="0.3">
      <c r="A34" s="9" t="s">
        <v>17</v>
      </c>
      <c r="B34" s="9">
        <v>920</v>
      </c>
      <c r="C34" s="10">
        <v>1590</v>
      </c>
      <c r="D34" s="11">
        <f t="shared" si="16"/>
        <v>0.57861635220125784</v>
      </c>
      <c r="E34" s="9">
        <v>1301</v>
      </c>
      <c r="F34" s="10">
        <v>1590</v>
      </c>
      <c r="G34" s="11">
        <f t="shared" si="17"/>
        <v>0.81823899371069186</v>
      </c>
      <c r="H34" s="10">
        <v>1288</v>
      </c>
      <c r="I34" s="10">
        <v>1590</v>
      </c>
      <c r="J34" s="11">
        <f t="shared" si="18"/>
        <v>0.81006289308176105</v>
      </c>
      <c r="K34" s="10">
        <v>1379</v>
      </c>
      <c r="L34" s="10">
        <v>1590</v>
      </c>
      <c r="M34" s="11">
        <f t="shared" si="19"/>
        <v>0.86729559748427676</v>
      </c>
      <c r="N34" s="10">
        <v>1285</v>
      </c>
      <c r="O34" s="10">
        <v>1590</v>
      </c>
      <c r="P34" s="11">
        <f t="shared" si="20"/>
        <v>0.80817610062893086</v>
      </c>
      <c r="Q34" s="10">
        <v>1320</v>
      </c>
      <c r="R34" s="10">
        <v>1590</v>
      </c>
      <c r="S34" s="11">
        <f t="shared" si="21"/>
        <v>0.83018867924528306</v>
      </c>
      <c r="T34" s="10">
        <v>1047</v>
      </c>
      <c r="U34" s="10">
        <v>1590</v>
      </c>
      <c r="V34" s="11">
        <f t="shared" si="22"/>
        <v>0.65849056603773581</v>
      </c>
      <c r="W34" s="10">
        <v>1044</v>
      </c>
      <c r="X34" s="10">
        <v>1590</v>
      </c>
      <c r="Y34" s="11">
        <f t="shared" si="23"/>
        <v>0.65660377358490563</v>
      </c>
    </row>
    <row r="35" spans="1:25" x14ac:dyDescent="0.3">
      <c r="A35" s="9" t="s">
        <v>18</v>
      </c>
      <c r="B35" s="9">
        <v>6945</v>
      </c>
      <c r="C35" s="10">
        <v>11571</v>
      </c>
      <c r="D35" s="11">
        <f t="shared" si="16"/>
        <v>0.60020741508944775</v>
      </c>
      <c r="E35" s="9">
        <v>9317</v>
      </c>
      <c r="F35" s="10">
        <v>11571</v>
      </c>
      <c r="G35" s="11">
        <f t="shared" si="17"/>
        <v>0.80520266182698119</v>
      </c>
      <c r="H35" s="10">
        <v>9226</v>
      </c>
      <c r="I35" s="10">
        <v>11571</v>
      </c>
      <c r="J35" s="11">
        <f t="shared" si="18"/>
        <v>0.79733817301875376</v>
      </c>
      <c r="K35" s="10">
        <v>9331</v>
      </c>
      <c r="L35" s="10">
        <v>11571</v>
      </c>
      <c r="M35" s="11">
        <f t="shared" si="19"/>
        <v>0.80641258318209319</v>
      </c>
      <c r="N35" s="10">
        <v>9306</v>
      </c>
      <c r="O35" s="10">
        <v>11571</v>
      </c>
      <c r="P35" s="11">
        <f t="shared" si="20"/>
        <v>0.80425200933367902</v>
      </c>
      <c r="Q35" s="10">
        <v>9248</v>
      </c>
      <c r="R35" s="10">
        <v>11571</v>
      </c>
      <c r="S35" s="11">
        <f t="shared" si="21"/>
        <v>0.79923947800535822</v>
      </c>
      <c r="T35" s="10">
        <v>7878</v>
      </c>
      <c r="U35" s="10">
        <v>11571</v>
      </c>
      <c r="V35" s="11">
        <f t="shared" si="22"/>
        <v>0.68084003111226343</v>
      </c>
      <c r="W35" s="10">
        <v>7877</v>
      </c>
      <c r="X35" s="10">
        <v>11571</v>
      </c>
      <c r="Y35" s="11">
        <f t="shared" si="23"/>
        <v>0.68075360815832686</v>
      </c>
    </row>
    <row r="36" spans="1:25" x14ac:dyDescent="0.3">
      <c r="A36" s="9" t="s">
        <v>19</v>
      </c>
      <c r="B36" s="9">
        <v>4931</v>
      </c>
      <c r="C36" s="10">
        <v>15359</v>
      </c>
      <c r="D36" s="11">
        <f t="shared" si="16"/>
        <v>0.32104954749658182</v>
      </c>
      <c r="E36" s="9">
        <v>8309</v>
      </c>
      <c r="F36" s="10">
        <v>15359</v>
      </c>
      <c r="G36" s="11">
        <f t="shared" si="17"/>
        <v>0.54098574125919652</v>
      </c>
      <c r="H36" s="10">
        <v>8133</v>
      </c>
      <c r="I36" s="10">
        <v>15359</v>
      </c>
      <c r="J36" s="11">
        <f t="shared" si="18"/>
        <v>0.52952666189205022</v>
      </c>
      <c r="K36" s="10">
        <v>8080</v>
      </c>
      <c r="L36" s="10">
        <v>15359</v>
      </c>
      <c r="M36" s="11">
        <f t="shared" si="19"/>
        <v>0.52607591640080731</v>
      </c>
      <c r="N36" s="10">
        <v>8276</v>
      </c>
      <c r="O36" s="10">
        <v>15359</v>
      </c>
      <c r="P36" s="11">
        <f t="shared" si="20"/>
        <v>0.53883716387785663</v>
      </c>
      <c r="Q36" s="10">
        <v>8083</v>
      </c>
      <c r="R36" s="10">
        <v>15359</v>
      </c>
      <c r="S36" s="11">
        <f t="shared" si="21"/>
        <v>0.52627124161729277</v>
      </c>
      <c r="T36" s="10">
        <v>5932</v>
      </c>
      <c r="U36" s="10">
        <v>15359</v>
      </c>
      <c r="V36" s="11">
        <f t="shared" si="22"/>
        <v>0.3862230613972264</v>
      </c>
      <c r="W36" s="10">
        <v>6298</v>
      </c>
      <c r="X36" s="10">
        <v>15359</v>
      </c>
      <c r="Y36" s="11">
        <f t="shared" si="23"/>
        <v>0.41005273780845108</v>
      </c>
    </row>
    <row r="37" spans="1:25" x14ac:dyDescent="0.3">
      <c r="A37" s="5" t="s">
        <v>20</v>
      </c>
      <c r="B37" s="5">
        <v>43485</v>
      </c>
      <c r="C37" s="6">
        <v>65542</v>
      </c>
      <c r="D37" s="12">
        <f t="shared" si="16"/>
        <v>0.66346770010069878</v>
      </c>
      <c r="E37" s="5">
        <v>55923</v>
      </c>
      <c r="F37" s="6">
        <v>65542</v>
      </c>
      <c r="G37" s="12">
        <f t="shared" si="17"/>
        <v>0.85323914436544501</v>
      </c>
      <c r="H37" s="6">
        <v>54771</v>
      </c>
      <c r="I37" s="6">
        <v>65542</v>
      </c>
      <c r="J37" s="12">
        <f t="shared" si="18"/>
        <v>0.83566262854352935</v>
      </c>
      <c r="K37" s="6">
        <v>55449</v>
      </c>
      <c r="L37" s="6">
        <v>65542</v>
      </c>
      <c r="M37" s="12">
        <f>K37/L37</f>
        <v>0.84600714045955261</v>
      </c>
      <c r="N37" s="6">
        <v>55612</v>
      </c>
      <c r="O37" s="6">
        <v>65542</v>
      </c>
      <c r="P37" s="12">
        <f t="shared" si="20"/>
        <v>0.84849409538921605</v>
      </c>
      <c r="Q37" s="6">
        <v>55727</v>
      </c>
      <c r="R37" s="6">
        <v>65542</v>
      </c>
      <c r="S37" s="12">
        <f t="shared" si="21"/>
        <v>0.85024869549296633</v>
      </c>
      <c r="T37" s="6">
        <v>49572</v>
      </c>
      <c r="U37" s="6">
        <v>65542</v>
      </c>
      <c r="V37" s="12">
        <f t="shared" si="22"/>
        <v>0.75633944646181073</v>
      </c>
      <c r="W37" s="6">
        <v>48261</v>
      </c>
      <c r="X37" s="6">
        <v>65542</v>
      </c>
      <c r="Y37" s="12">
        <f t="shared" si="23"/>
        <v>0.73633700527905765</v>
      </c>
    </row>
    <row r="40" spans="1:25" x14ac:dyDescent="0.3">
      <c r="A40" s="1" t="s">
        <v>24</v>
      </c>
      <c r="B40" s="16" t="s">
        <v>0</v>
      </c>
      <c r="C40" s="17"/>
      <c r="D40" s="18"/>
      <c r="E40" s="16" t="s">
        <v>1</v>
      </c>
      <c r="F40" s="17"/>
      <c r="G40" s="18"/>
      <c r="H40" s="16" t="s">
        <v>2</v>
      </c>
      <c r="I40" s="17"/>
      <c r="J40" s="18"/>
      <c r="K40" s="16" t="s">
        <v>3</v>
      </c>
      <c r="L40" s="17"/>
      <c r="M40" s="18"/>
      <c r="N40" s="16" t="s">
        <v>4</v>
      </c>
      <c r="O40" s="17"/>
      <c r="P40" s="18"/>
      <c r="Q40" s="17" t="s">
        <v>5</v>
      </c>
      <c r="R40" s="17"/>
      <c r="S40" s="18"/>
      <c r="T40" s="16" t="s">
        <v>6</v>
      </c>
      <c r="U40" s="17"/>
      <c r="V40" s="18"/>
      <c r="W40" s="16" t="s">
        <v>7</v>
      </c>
      <c r="X40" s="17"/>
      <c r="Y40" s="18"/>
    </row>
    <row r="41" spans="1:25" x14ac:dyDescent="0.3">
      <c r="A41" s="4" t="s">
        <v>8</v>
      </c>
      <c r="B41" s="5" t="s">
        <v>9</v>
      </c>
      <c r="C41" s="6" t="s">
        <v>10</v>
      </c>
      <c r="D41" s="7" t="s">
        <v>11</v>
      </c>
      <c r="E41" s="5" t="s">
        <v>9</v>
      </c>
      <c r="F41" s="6" t="s">
        <v>10</v>
      </c>
      <c r="G41" s="7" t="s">
        <v>11</v>
      </c>
      <c r="H41" s="5" t="s">
        <v>9</v>
      </c>
      <c r="I41" s="6" t="s">
        <v>10</v>
      </c>
      <c r="J41" s="7" t="s">
        <v>11</v>
      </c>
      <c r="K41" s="5" t="s">
        <v>9</v>
      </c>
      <c r="L41" s="6" t="s">
        <v>10</v>
      </c>
      <c r="M41" s="7" t="s">
        <v>11</v>
      </c>
      <c r="N41" s="5" t="s">
        <v>9</v>
      </c>
      <c r="O41" s="6" t="s">
        <v>10</v>
      </c>
      <c r="P41" s="7" t="s">
        <v>11</v>
      </c>
      <c r="Q41" s="6" t="s">
        <v>9</v>
      </c>
      <c r="R41" s="6" t="s">
        <v>10</v>
      </c>
      <c r="S41" s="7" t="s">
        <v>11</v>
      </c>
      <c r="T41" s="5" t="s">
        <v>9</v>
      </c>
      <c r="U41" s="6" t="s">
        <v>10</v>
      </c>
      <c r="V41" s="7" t="s">
        <v>11</v>
      </c>
      <c r="W41" s="5" t="s">
        <v>9</v>
      </c>
      <c r="X41" s="6" t="s">
        <v>10</v>
      </c>
      <c r="Y41" s="7" t="s">
        <v>11</v>
      </c>
    </row>
    <row r="42" spans="1:25" x14ac:dyDescent="0.3">
      <c r="A42" s="2" t="s">
        <v>12</v>
      </c>
      <c r="B42" s="2">
        <v>1482</v>
      </c>
      <c r="C42" s="3">
        <v>2590</v>
      </c>
      <c r="D42" s="8">
        <f>B42/C42</f>
        <v>0.57220077220077215</v>
      </c>
      <c r="E42" s="2">
        <v>2131</v>
      </c>
      <c r="F42" s="3">
        <v>2590</v>
      </c>
      <c r="G42" s="8">
        <f>E42/F42</f>
        <v>0.82277992277992273</v>
      </c>
      <c r="H42" s="3">
        <v>2107</v>
      </c>
      <c r="I42" s="3">
        <v>2590</v>
      </c>
      <c r="J42" s="8">
        <f>H42/I42</f>
        <v>0.81351351351351353</v>
      </c>
      <c r="K42" s="3">
        <v>2210</v>
      </c>
      <c r="L42" s="3">
        <v>2590</v>
      </c>
      <c r="M42" s="8">
        <f>K42/L42</f>
        <v>0.85328185328185324</v>
      </c>
      <c r="N42" s="3">
        <v>2100</v>
      </c>
      <c r="O42" s="3">
        <v>2590</v>
      </c>
      <c r="P42" s="8">
        <f>N42/O42</f>
        <v>0.81081081081081086</v>
      </c>
      <c r="Q42" s="3">
        <v>2143</v>
      </c>
      <c r="R42" s="3">
        <v>2590</v>
      </c>
      <c r="S42" s="8">
        <f>Q42/R42</f>
        <v>0.82741312741312745</v>
      </c>
      <c r="T42" s="3">
        <v>1732</v>
      </c>
      <c r="U42" s="3">
        <v>2590</v>
      </c>
      <c r="V42" s="8">
        <f>T42/U42</f>
        <v>0.6687258687258687</v>
      </c>
      <c r="W42" s="3">
        <v>1656</v>
      </c>
      <c r="X42" s="3">
        <v>2590</v>
      </c>
      <c r="Y42" s="8">
        <f>W42/X42</f>
        <v>0.63938223938223937</v>
      </c>
    </row>
    <row r="43" spans="1:25" x14ac:dyDescent="0.3">
      <c r="A43" s="9" t="s">
        <v>13</v>
      </c>
      <c r="B43" s="9">
        <v>8379</v>
      </c>
      <c r="C43" s="10">
        <v>10661</v>
      </c>
      <c r="D43" s="11">
        <f t="shared" ref="D43:D50" si="24">B43/C43</f>
        <v>0.78594878529218648</v>
      </c>
      <c r="E43" s="9">
        <v>9880</v>
      </c>
      <c r="F43" s="10">
        <v>10661</v>
      </c>
      <c r="G43" s="11">
        <f t="shared" ref="G43:G50" si="25">E43/F43</f>
        <v>0.92674233186380262</v>
      </c>
      <c r="H43" s="10">
        <v>9840</v>
      </c>
      <c r="I43" s="10">
        <v>10661</v>
      </c>
      <c r="J43" s="11">
        <f t="shared" ref="J43:J50" si="26">H43/I43</f>
        <v>0.92299033861739044</v>
      </c>
      <c r="K43" s="10">
        <v>10008</v>
      </c>
      <c r="L43" s="10">
        <v>10661</v>
      </c>
      <c r="M43" s="11">
        <f t="shared" ref="M43:M49" si="27">K43/L43</f>
        <v>0.93874871025232154</v>
      </c>
      <c r="N43" s="10">
        <v>9901</v>
      </c>
      <c r="O43" s="10">
        <v>10661</v>
      </c>
      <c r="P43" s="11">
        <f t="shared" ref="P43:P50" si="28">N43/O43</f>
        <v>0.92871212831816907</v>
      </c>
      <c r="Q43" s="10">
        <v>9868</v>
      </c>
      <c r="R43" s="10">
        <v>10661</v>
      </c>
      <c r="S43" s="11">
        <f t="shared" ref="S43:S50" si="29">Q43/R43</f>
        <v>0.92561673388987897</v>
      </c>
      <c r="T43" s="10">
        <v>9229</v>
      </c>
      <c r="U43" s="10">
        <v>10661</v>
      </c>
      <c r="V43" s="11">
        <f t="shared" ref="V43:V50" si="30">T43/U43</f>
        <v>0.86567864177844478</v>
      </c>
      <c r="W43" s="10">
        <v>8916</v>
      </c>
      <c r="X43" s="10">
        <v>10661</v>
      </c>
      <c r="Y43" s="11">
        <f t="shared" ref="Y43:Y50" si="31">W43/X43</f>
        <v>0.83631929462526966</v>
      </c>
    </row>
    <row r="44" spans="1:25" x14ac:dyDescent="0.3">
      <c r="A44" s="9" t="s">
        <v>14</v>
      </c>
      <c r="B44" s="9">
        <v>3975</v>
      </c>
      <c r="C44" s="10">
        <v>6773</v>
      </c>
      <c r="D44" s="11">
        <f t="shared" si="24"/>
        <v>0.58688911855898418</v>
      </c>
      <c r="E44" s="9">
        <v>5401</v>
      </c>
      <c r="F44" s="10">
        <v>6773</v>
      </c>
      <c r="G44" s="11">
        <f t="shared" si="25"/>
        <v>0.79743097593385504</v>
      </c>
      <c r="H44" s="10">
        <v>5500</v>
      </c>
      <c r="I44" s="10">
        <v>6773</v>
      </c>
      <c r="J44" s="11">
        <f t="shared" si="26"/>
        <v>0.81204783699985239</v>
      </c>
      <c r="K44" s="10">
        <v>5793</v>
      </c>
      <c r="L44" s="10">
        <v>6773</v>
      </c>
      <c r="M44" s="11">
        <f t="shared" si="27"/>
        <v>0.85530783995275361</v>
      </c>
      <c r="N44" s="10">
        <v>5553</v>
      </c>
      <c r="O44" s="10">
        <v>6773</v>
      </c>
      <c r="P44" s="11">
        <f t="shared" si="28"/>
        <v>0.81987302524730543</v>
      </c>
      <c r="Q44" s="10">
        <v>5641</v>
      </c>
      <c r="R44" s="10">
        <v>6773</v>
      </c>
      <c r="S44" s="11">
        <f t="shared" si="29"/>
        <v>0.83286579063930311</v>
      </c>
      <c r="T44" s="10">
        <v>4654</v>
      </c>
      <c r="U44" s="10">
        <v>6773</v>
      </c>
      <c r="V44" s="11">
        <f t="shared" si="30"/>
        <v>0.68714011516314777</v>
      </c>
      <c r="W44" s="10">
        <v>4530</v>
      </c>
      <c r="X44" s="10">
        <v>6773</v>
      </c>
      <c r="Y44" s="11">
        <f t="shared" si="31"/>
        <v>0.66883212756533295</v>
      </c>
    </row>
    <row r="45" spans="1:25" x14ac:dyDescent="0.3">
      <c r="A45" s="9" t="s">
        <v>15</v>
      </c>
      <c r="B45" s="9">
        <v>17445</v>
      </c>
      <c r="C45" s="10">
        <v>24361</v>
      </c>
      <c r="D45" s="11">
        <f t="shared" si="24"/>
        <v>0.71610360822626329</v>
      </c>
      <c r="E45" s="9">
        <v>21863</v>
      </c>
      <c r="F45" s="10">
        <v>24361</v>
      </c>
      <c r="G45" s="11">
        <f t="shared" si="25"/>
        <v>0.89745905340503263</v>
      </c>
      <c r="H45" s="10">
        <v>21705</v>
      </c>
      <c r="I45" s="10">
        <v>24361</v>
      </c>
      <c r="J45" s="11">
        <f t="shared" si="26"/>
        <v>0.89097327695907391</v>
      </c>
      <c r="K45" s="10">
        <v>22195</v>
      </c>
      <c r="L45" s="10">
        <v>24361</v>
      </c>
      <c r="M45" s="11">
        <f t="shared" si="27"/>
        <v>0.91108739378514836</v>
      </c>
      <c r="N45" s="10">
        <v>21787</v>
      </c>
      <c r="O45" s="10">
        <v>24361</v>
      </c>
      <c r="P45" s="11">
        <f t="shared" si="28"/>
        <v>0.89433931283609047</v>
      </c>
      <c r="Q45" s="10">
        <v>21931</v>
      </c>
      <c r="R45" s="10">
        <v>24361</v>
      </c>
      <c r="S45" s="11">
        <f t="shared" si="29"/>
        <v>0.90025040022987557</v>
      </c>
      <c r="T45" s="10">
        <v>19220</v>
      </c>
      <c r="U45" s="10">
        <v>24361</v>
      </c>
      <c r="V45" s="11">
        <f t="shared" si="30"/>
        <v>0.78896597019826775</v>
      </c>
      <c r="W45" s="10">
        <v>18898</v>
      </c>
      <c r="X45" s="10">
        <v>24361</v>
      </c>
      <c r="Y45" s="11">
        <f t="shared" si="31"/>
        <v>0.77574812199827592</v>
      </c>
    </row>
    <row r="46" spans="1:25" x14ac:dyDescent="0.3">
      <c r="A46" s="9" t="s">
        <v>16</v>
      </c>
      <c r="B46" s="9">
        <v>1256</v>
      </c>
      <c r="C46" s="10">
        <v>2095</v>
      </c>
      <c r="D46" s="11">
        <f t="shared" si="24"/>
        <v>0.59952267303102624</v>
      </c>
      <c r="E46" s="9">
        <v>1728</v>
      </c>
      <c r="F46" s="10">
        <v>2095</v>
      </c>
      <c r="G46" s="11">
        <f t="shared" si="25"/>
        <v>0.82482100238663481</v>
      </c>
      <c r="H46" s="10">
        <v>1704</v>
      </c>
      <c r="I46" s="10">
        <v>2095</v>
      </c>
      <c r="J46" s="11">
        <f t="shared" si="26"/>
        <v>0.81336515513126495</v>
      </c>
      <c r="K46" s="10">
        <v>1779</v>
      </c>
      <c r="L46" s="10">
        <v>2095</v>
      </c>
      <c r="M46" s="11">
        <f t="shared" si="27"/>
        <v>0.84916467780429594</v>
      </c>
      <c r="N46" s="10">
        <v>1729</v>
      </c>
      <c r="O46" s="10">
        <v>2095</v>
      </c>
      <c r="P46" s="11">
        <f t="shared" si="28"/>
        <v>0.82529832935560854</v>
      </c>
      <c r="Q46" s="10">
        <v>1756</v>
      </c>
      <c r="R46" s="10">
        <v>2095</v>
      </c>
      <c r="S46" s="11">
        <f t="shared" si="29"/>
        <v>0.83818615751789971</v>
      </c>
      <c r="T46" s="10">
        <v>1432</v>
      </c>
      <c r="U46" s="10">
        <v>2095</v>
      </c>
      <c r="V46" s="11">
        <f t="shared" si="30"/>
        <v>0.68353221957040577</v>
      </c>
      <c r="W46" s="10">
        <v>1417</v>
      </c>
      <c r="X46" s="10">
        <v>2095</v>
      </c>
      <c r="Y46" s="11">
        <f t="shared" si="31"/>
        <v>0.67637231503579953</v>
      </c>
    </row>
    <row r="47" spans="1:25" x14ac:dyDescent="0.3">
      <c r="A47" s="9" t="s">
        <v>17</v>
      </c>
      <c r="B47" s="9">
        <v>932</v>
      </c>
      <c r="C47" s="10">
        <v>1637</v>
      </c>
      <c r="D47" s="11">
        <f t="shared" si="24"/>
        <v>0.56933414783139891</v>
      </c>
      <c r="E47" s="9">
        <v>1307</v>
      </c>
      <c r="F47" s="10">
        <v>1637</v>
      </c>
      <c r="G47" s="11">
        <f t="shared" si="25"/>
        <v>0.79841172877214417</v>
      </c>
      <c r="H47" s="10">
        <v>1298</v>
      </c>
      <c r="I47" s="10">
        <v>1637</v>
      </c>
      <c r="J47" s="11">
        <f t="shared" si="26"/>
        <v>0.79291386682956633</v>
      </c>
      <c r="K47" s="10">
        <v>1397</v>
      </c>
      <c r="L47" s="10">
        <v>1637</v>
      </c>
      <c r="M47" s="11">
        <f t="shared" si="27"/>
        <v>0.85339034819792303</v>
      </c>
      <c r="N47" s="10">
        <v>1283</v>
      </c>
      <c r="O47" s="10">
        <v>1637</v>
      </c>
      <c r="P47" s="11">
        <f t="shared" si="28"/>
        <v>0.78375076359193652</v>
      </c>
      <c r="Q47" s="10">
        <v>1324</v>
      </c>
      <c r="R47" s="10">
        <v>1637</v>
      </c>
      <c r="S47" s="11">
        <f t="shared" si="29"/>
        <v>0.80879657910812464</v>
      </c>
      <c r="T47" s="10">
        <v>1059</v>
      </c>
      <c r="U47" s="10">
        <v>1637</v>
      </c>
      <c r="V47" s="11">
        <f t="shared" si="30"/>
        <v>0.64691508857666458</v>
      </c>
      <c r="W47" s="10">
        <v>1044</v>
      </c>
      <c r="X47" s="10">
        <v>1637</v>
      </c>
      <c r="Y47" s="11">
        <f t="shared" si="31"/>
        <v>0.63775198533903477</v>
      </c>
    </row>
    <row r="48" spans="1:25" x14ac:dyDescent="0.3">
      <c r="A48" s="9" t="s">
        <v>18</v>
      </c>
      <c r="B48" s="9">
        <v>7774</v>
      </c>
      <c r="C48" s="10">
        <v>13435</v>
      </c>
      <c r="D48" s="11">
        <f t="shared" si="24"/>
        <v>0.57863788611834754</v>
      </c>
      <c r="E48" s="9">
        <v>10250</v>
      </c>
      <c r="F48" s="10">
        <v>13435</v>
      </c>
      <c r="G48" s="11">
        <f t="shared" si="25"/>
        <v>0.76293263863044292</v>
      </c>
      <c r="H48" s="10">
        <v>10162</v>
      </c>
      <c r="I48" s="10">
        <v>13435</v>
      </c>
      <c r="J48" s="11">
        <f t="shared" si="26"/>
        <v>0.75638258280610349</v>
      </c>
      <c r="K48" s="10">
        <v>10326</v>
      </c>
      <c r="L48" s="10">
        <v>13435</v>
      </c>
      <c r="M48" s="11">
        <f t="shared" si="27"/>
        <v>0.76858950502419054</v>
      </c>
      <c r="N48" s="10">
        <v>10325</v>
      </c>
      <c r="O48" s="10">
        <v>13435</v>
      </c>
      <c r="P48" s="11">
        <f t="shared" si="28"/>
        <v>0.7685150725716412</v>
      </c>
      <c r="Q48" s="10">
        <v>10250</v>
      </c>
      <c r="R48" s="10">
        <v>13435</v>
      </c>
      <c r="S48" s="11">
        <f t="shared" si="29"/>
        <v>0.76293263863044292</v>
      </c>
      <c r="T48" s="10">
        <v>8760</v>
      </c>
      <c r="U48" s="10">
        <v>13435</v>
      </c>
      <c r="V48" s="11">
        <f t="shared" si="30"/>
        <v>0.65202828433196869</v>
      </c>
      <c r="W48" s="10">
        <v>8747</v>
      </c>
      <c r="X48" s="10">
        <v>13435</v>
      </c>
      <c r="Y48" s="11">
        <f t="shared" si="31"/>
        <v>0.65106066244882765</v>
      </c>
    </row>
    <row r="49" spans="1:25" x14ac:dyDescent="0.3">
      <c r="A49" s="9" t="s">
        <v>19</v>
      </c>
      <c r="B49" s="9">
        <v>4838</v>
      </c>
      <c r="C49" s="10">
        <v>15155</v>
      </c>
      <c r="D49" s="11">
        <f t="shared" si="24"/>
        <v>0.3192345760475091</v>
      </c>
      <c r="E49" s="9">
        <v>7760</v>
      </c>
      <c r="F49" s="10">
        <v>15155</v>
      </c>
      <c r="G49" s="11">
        <f t="shared" si="25"/>
        <v>0.51204223028703399</v>
      </c>
      <c r="H49" s="10">
        <v>7564</v>
      </c>
      <c r="I49" s="10">
        <v>15155</v>
      </c>
      <c r="J49" s="11">
        <f t="shared" si="26"/>
        <v>0.49910920488287691</v>
      </c>
      <c r="K49" s="10">
        <v>7695</v>
      </c>
      <c r="L49" s="10">
        <v>15155</v>
      </c>
      <c r="M49" s="11">
        <f t="shared" si="27"/>
        <v>0.50775321676014518</v>
      </c>
      <c r="N49" s="10">
        <v>7980</v>
      </c>
      <c r="O49" s="10">
        <v>15155</v>
      </c>
      <c r="P49" s="11">
        <f t="shared" si="28"/>
        <v>0.52655889145496537</v>
      </c>
      <c r="Q49" s="10">
        <v>7789</v>
      </c>
      <c r="R49" s="10">
        <v>15155</v>
      </c>
      <c r="S49" s="11">
        <f t="shared" si="29"/>
        <v>0.51395579016826132</v>
      </c>
      <c r="T49" s="10">
        <v>5855</v>
      </c>
      <c r="U49" s="10">
        <v>15155</v>
      </c>
      <c r="V49" s="11">
        <f t="shared" si="30"/>
        <v>0.38634114153744636</v>
      </c>
      <c r="W49" s="10">
        <v>6058</v>
      </c>
      <c r="X49" s="10">
        <v>15155</v>
      </c>
      <c r="Y49" s="11">
        <f t="shared" si="31"/>
        <v>0.39973606070603762</v>
      </c>
    </row>
    <row r="50" spans="1:25" x14ac:dyDescent="0.3">
      <c r="A50" s="5" t="s">
        <v>20</v>
      </c>
      <c r="B50" s="5">
        <v>43989</v>
      </c>
      <c r="C50" s="6">
        <v>66431</v>
      </c>
      <c r="D50" s="12">
        <f t="shared" si="24"/>
        <v>0.66217579142267913</v>
      </c>
      <c r="E50" s="5">
        <v>55959</v>
      </c>
      <c r="F50" s="6">
        <v>66431</v>
      </c>
      <c r="G50" s="12">
        <f t="shared" si="25"/>
        <v>0.84236275232948477</v>
      </c>
      <c r="H50" s="6">
        <v>54960</v>
      </c>
      <c r="I50" s="6">
        <v>66431</v>
      </c>
      <c r="J50" s="12">
        <f t="shared" si="26"/>
        <v>0.82732459243425505</v>
      </c>
      <c r="K50" s="6">
        <v>55897</v>
      </c>
      <c r="L50" s="6">
        <v>66431</v>
      </c>
      <c r="M50" s="12">
        <f>K50/L50</f>
        <v>0.84142945311676776</v>
      </c>
      <c r="N50" s="6">
        <v>56088</v>
      </c>
      <c r="O50" s="6">
        <v>66431</v>
      </c>
      <c r="P50" s="12">
        <f t="shared" si="28"/>
        <v>0.84430461682046032</v>
      </c>
      <c r="Q50" s="6">
        <v>56167</v>
      </c>
      <c r="R50" s="6">
        <v>66431</v>
      </c>
      <c r="S50" s="12">
        <f t="shared" si="29"/>
        <v>0.84549382065601908</v>
      </c>
      <c r="T50" s="6">
        <v>49808</v>
      </c>
      <c r="U50" s="6">
        <v>66431</v>
      </c>
      <c r="V50" s="12">
        <f t="shared" si="30"/>
        <v>0.74977043850009784</v>
      </c>
      <c r="W50" s="6">
        <v>48795</v>
      </c>
      <c r="X50" s="6">
        <v>66431</v>
      </c>
      <c r="Y50" s="12">
        <f t="shared" si="31"/>
        <v>0.73452153362135153</v>
      </c>
    </row>
    <row r="53" spans="1:25" x14ac:dyDescent="0.3">
      <c r="A53" s="1" t="s">
        <v>25</v>
      </c>
      <c r="B53" s="16" t="s">
        <v>0</v>
      </c>
      <c r="C53" s="17"/>
      <c r="D53" s="18"/>
      <c r="E53" s="16" t="s">
        <v>1</v>
      </c>
      <c r="F53" s="17"/>
      <c r="G53" s="18"/>
      <c r="H53" s="16" t="s">
        <v>2</v>
      </c>
      <c r="I53" s="17"/>
      <c r="J53" s="18"/>
      <c r="K53" s="16" t="s">
        <v>3</v>
      </c>
      <c r="L53" s="17"/>
      <c r="M53" s="18"/>
      <c r="N53" s="16" t="s">
        <v>4</v>
      </c>
      <c r="O53" s="17"/>
      <c r="P53" s="18"/>
      <c r="Q53" s="17" t="s">
        <v>5</v>
      </c>
      <c r="R53" s="17"/>
      <c r="S53" s="18"/>
      <c r="T53" s="16" t="s">
        <v>6</v>
      </c>
      <c r="U53" s="17"/>
      <c r="V53" s="18"/>
      <c r="W53" s="16" t="s">
        <v>7</v>
      </c>
      <c r="X53" s="17"/>
      <c r="Y53" s="18"/>
    </row>
    <row r="54" spans="1:25" x14ac:dyDescent="0.3">
      <c r="A54" s="4" t="s">
        <v>8</v>
      </c>
      <c r="B54" s="5" t="s">
        <v>9</v>
      </c>
      <c r="C54" s="6" t="s">
        <v>10</v>
      </c>
      <c r="D54" s="7" t="s">
        <v>11</v>
      </c>
      <c r="E54" s="5" t="s">
        <v>9</v>
      </c>
      <c r="F54" s="6" t="s">
        <v>10</v>
      </c>
      <c r="G54" s="7" t="s">
        <v>11</v>
      </c>
      <c r="H54" s="5" t="s">
        <v>9</v>
      </c>
      <c r="I54" s="6" t="s">
        <v>10</v>
      </c>
      <c r="J54" s="7" t="s">
        <v>11</v>
      </c>
      <c r="K54" s="5" t="s">
        <v>9</v>
      </c>
      <c r="L54" s="6" t="s">
        <v>10</v>
      </c>
      <c r="M54" s="7" t="s">
        <v>11</v>
      </c>
      <c r="N54" s="5" t="s">
        <v>9</v>
      </c>
      <c r="O54" s="6" t="s">
        <v>10</v>
      </c>
      <c r="P54" s="7" t="s">
        <v>11</v>
      </c>
      <c r="Q54" s="6" t="s">
        <v>9</v>
      </c>
      <c r="R54" s="6" t="s">
        <v>10</v>
      </c>
      <c r="S54" s="7" t="s">
        <v>11</v>
      </c>
      <c r="T54" s="5" t="s">
        <v>9</v>
      </c>
      <c r="U54" s="6" t="s">
        <v>10</v>
      </c>
      <c r="V54" s="7" t="s">
        <v>11</v>
      </c>
      <c r="W54" s="5" t="s">
        <v>9</v>
      </c>
      <c r="X54" s="6" t="s">
        <v>10</v>
      </c>
      <c r="Y54" s="7" t="s">
        <v>11</v>
      </c>
    </row>
    <row r="55" spans="1:25" x14ac:dyDescent="0.3">
      <c r="A55" s="2" t="s">
        <v>12</v>
      </c>
      <c r="B55" s="2">
        <v>1473</v>
      </c>
      <c r="C55" s="3">
        <v>2571</v>
      </c>
      <c r="D55" s="8">
        <f>B55/C55</f>
        <v>0.57292882147024504</v>
      </c>
      <c r="E55" s="2">
        <v>2089</v>
      </c>
      <c r="F55" s="3">
        <v>2571</v>
      </c>
      <c r="G55" s="8">
        <f>E55/F55</f>
        <v>0.81252430960715671</v>
      </c>
      <c r="H55" s="3">
        <v>2066</v>
      </c>
      <c r="I55" s="3">
        <v>2571</v>
      </c>
      <c r="J55" s="8">
        <f>H55/I55</f>
        <v>0.80357837417347333</v>
      </c>
      <c r="K55" s="3">
        <v>2154</v>
      </c>
      <c r="L55" s="3">
        <v>2571</v>
      </c>
      <c r="M55" s="8">
        <f>K55/L55</f>
        <v>0.83780630105017506</v>
      </c>
      <c r="N55" s="3">
        <v>2068</v>
      </c>
      <c r="O55" s="3">
        <v>2571</v>
      </c>
      <c r="P55" s="8">
        <f>N55/O55</f>
        <v>0.80435628160248929</v>
      </c>
      <c r="Q55" s="3">
        <v>2105</v>
      </c>
      <c r="R55" s="3">
        <v>2571</v>
      </c>
      <c r="S55" s="8">
        <f>Q55/R55</f>
        <v>0.81874756903928436</v>
      </c>
      <c r="T55" s="3">
        <v>1717</v>
      </c>
      <c r="U55" s="3">
        <v>2571</v>
      </c>
      <c r="V55" s="8">
        <f>T55/U55</f>
        <v>0.66783352781019056</v>
      </c>
      <c r="W55" s="3">
        <v>1641</v>
      </c>
      <c r="X55" s="3">
        <v>2571</v>
      </c>
      <c r="Y55" s="8">
        <f>W55/X55</f>
        <v>0.63827304550758457</v>
      </c>
    </row>
    <row r="56" spans="1:25" x14ac:dyDescent="0.3">
      <c r="A56" s="9" t="s">
        <v>13</v>
      </c>
      <c r="B56" s="9">
        <v>8592</v>
      </c>
      <c r="C56" s="10">
        <v>10826</v>
      </c>
      <c r="D56" s="11">
        <f t="shared" ref="D56:D63" si="32">B56/C56</f>
        <v>0.79364492887493077</v>
      </c>
      <c r="E56" s="9">
        <v>9993</v>
      </c>
      <c r="F56" s="10">
        <v>10826</v>
      </c>
      <c r="G56" s="11">
        <f t="shared" ref="G56:G63" si="33">E56/F56</f>
        <v>0.92305560687234434</v>
      </c>
      <c r="H56" s="10">
        <v>9963</v>
      </c>
      <c r="I56" s="10">
        <v>10826</v>
      </c>
      <c r="J56" s="11">
        <f t="shared" ref="J56:J63" si="34">H56/I56</f>
        <v>0.92028450027711062</v>
      </c>
      <c r="K56" s="10">
        <v>10148</v>
      </c>
      <c r="L56" s="10">
        <v>10826</v>
      </c>
      <c r="M56" s="11">
        <f t="shared" ref="M56:M62" si="35">K56/L56</f>
        <v>0.93737299094771842</v>
      </c>
      <c r="N56" s="10">
        <v>10033</v>
      </c>
      <c r="O56" s="10">
        <v>10826</v>
      </c>
      <c r="P56" s="11">
        <f t="shared" ref="P56:P63" si="36">N56/O56</f>
        <v>0.92675041566598926</v>
      </c>
      <c r="Q56" s="10">
        <v>9969</v>
      </c>
      <c r="R56" s="10">
        <v>10826</v>
      </c>
      <c r="S56" s="11">
        <f t="shared" ref="S56:S63" si="37">Q56/R56</f>
        <v>0.92083872159615743</v>
      </c>
      <c r="T56" s="10">
        <v>9415</v>
      </c>
      <c r="U56" s="10">
        <v>10826</v>
      </c>
      <c r="V56" s="11">
        <f t="shared" ref="V56:V63" si="38">T56/U56</f>
        <v>0.86966561980417512</v>
      </c>
      <c r="W56" s="10">
        <v>9122</v>
      </c>
      <c r="X56" s="10">
        <v>10826</v>
      </c>
      <c r="Y56" s="11">
        <f t="shared" ref="Y56:Y63" si="39">W56/X56</f>
        <v>0.84260114539072606</v>
      </c>
    </row>
    <row r="57" spans="1:25" x14ac:dyDescent="0.3">
      <c r="A57" s="9" t="s">
        <v>14</v>
      </c>
      <c r="B57" s="9">
        <v>3975</v>
      </c>
      <c r="C57" s="10">
        <v>6779</v>
      </c>
      <c r="D57" s="11">
        <f t="shared" si="32"/>
        <v>0.5863696710429267</v>
      </c>
      <c r="E57" s="9">
        <v>5332</v>
      </c>
      <c r="F57" s="10">
        <v>6779</v>
      </c>
      <c r="G57" s="11">
        <f t="shared" si="33"/>
        <v>0.7865466883021095</v>
      </c>
      <c r="H57" s="10">
        <v>5435</v>
      </c>
      <c r="I57" s="10">
        <v>6779</v>
      </c>
      <c r="J57" s="11">
        <f t="shared" si="34"/>
        <v>0.80174066971529723</v>
      </c>
      <c r="K57" s="10">
        <v>5735</v>
      </c>
      <c r="L57" s="10">
        <v>6779</v>
      </c>
      <c r="M57" s="11">
        <f t="shared" si="35"/>
        <v>0.84599498451098987</v>
      </c>
      <c r="N57" s="10">
        <v>5493</v>
      </c>
      <c r="O57" s="10">
        <v>6779</v>
      </c>
      <c r="P57" s="11">
        <f t="shared" si="36"/>
        <v>0.81029650390913111</v>
      </c>
      <c r="Q57" s="10">
        <v>5577</v>
      </c>
      <c r="R57" s="10">
        <v>6779</v>
      </c>
      <c r="S57" s="11">
        <f t="shared" si="37"/>
        <v>0.82268771205192504</v>
      </c>
      <c r="T57" s="10">
        <v>4680</v>
      </c>
      <c r="U57" s="10">
        <v>6779</v>
      </c>
      <c r="V57" s="11">
        <f t="shared" si="38"/>
        <v>0.69036731081280422</v>
      </c>
      <c r="W57" s="10">
        <v>4540</v>
      </c>
      <c r="X57" s="10">
        <v>6779</v>
      </c>
      <c r="Y57" s="11">
        <f t="shared" si="39"/>
        <v>0.66971529724148104</v>
      </c>
    </row>
    <row r="58" spans="1:25" x14ac:dyDescent="0.3">
      <c r="A58" s="9" t="s">
        <v>15</v>
      </c>
      <c r="B58" s="9">
        <v>17391</v>
      </c>
      <c r="C58" s="10">
        <v>23918</v>
      </c>
      <c r="D58" s="11">
        <f t="shared" si="32"/>
        <v>0.72710929007442093</v>
      </c>
      <c r="E58" s="9">
        <v>21322</v>
      </c>
      <c r="F58" s="10">
        <v>23918</v>
      </c>
      <c r="G58" s="11">
        <f t="shared" si="33"/>
        <v>0.89146249686428636</v>
      </c>
      <c r="H58" s="10">
        <v>21164</v>
      </c>
      <c r="I58" s="10">
        <v>23918</v>
      </c>
      <c r="J58" s="11">
        <f t="shared" si="34"/>
        <v>0.88485659336064892</v>
      </c>
      <c r="K58" s="10">
        <v>21687</v>
      </c>
      <c r="L58" s="10">
        <v>23918</v>
      </c>
      <c r="M58" s="11">
        <f t="shared" si="35"/>
        <v>0.90672297014800574</v>
      </c>
      <c r="N58" s="10">
        <v>21290</v>
      </c>
      <c r="O58" s="10">
        <v>23918</v>
      </c>
      <c r="P58" s="11">
        <f t="shared" si="36"/>
        <v>0.89012459235722052</v>
      </c>
      <c r="Q58" s="10">
        <v>21474</v>
      </c>
      <c r="R58" s="10">
        <v>23918</v>
      </c>
      <c r="S58" s="11">
        <f t="shared" si="37"/>
        <v>0.89781754327284891</v>
      </c>
      <c r="T58" s="10">
        <v>18973</v>
      </c>
      <c r="U58" s="10">
        <v>23918</v>
      </c>
      <c r="V58" s="11">
        <f t="shared" si="38"/>
        <v>0.79325194414248679</v>
      </c>
      <c r="W58" s="10">
        <v>18703</v>
      </c>
      <c r="X58" s="10">
        <v>23918</v>
      </c>
      <c r="Y58" s="11">
        <f t="shared" si="39"/>
        <v>0.78196337486411904</v>
      </c>
    </row>
    <row r="59" spans="1:25" x14ac:dyDescent="0.3">
      <c r="A59" s="9" t="s">
        <v>16</v>
      </c>
      <c r="B59" s="9">
        <v>1349</v>
      </c>
      <c r="C59" s="10">
        <v>2156</v>
      </c>
      <c r="D59" s="11">
        <f t="shared" si="32"/>
        <v>0.62569573283859004</v>
      </c>
      <c r="E59" s="9">
        <v>1778</v>
      </c>
      <c r="F59" s="10">
        <v>2156</v>
      </c>
      <c r="G59" s="11">
        <f t="shared" si="33"/>
        <v>0.82467532467532467</v>
      </c>
      <c r="H59" s="10">
        <v>1752</v>
      </c>
      <c r="I59" s="10">
        <v>2156</v>
      </c>
      <c r="J59" s="11">
        <f t="shared" si="34"/>
        <v>0.81261595547309828</v>
      </c>
      <c r="K59" s="10">
        <v>1826</v>
      </c>
      <c r="L59" s="10">
        <v>2156</v>
      </c>
      <c r="M59" s="11">
        <f t="shared" si="35"/>
        <v>0.84693877551020413</v>
      </c>
      <c r="N59" s="10">
        <v>1797</v>
      </c>
      <c r="O59" s="10">
        <v>2156</v>
      </c>
      <c r="P59" s="11">
        <f t="shared" si="36"/>
        <v>0.83348794063079779</v>
      </c>
      <c r="Q59" s="10">
        <v>1815</v>
      </c>
      <c r="R59" s="10">
        <v>2156</v>
      </c>
      <c r="S59" s="11">
        <f t="shared" si="37"/>
        <v>0.84183673469387754</v>
      </c>
      <c r="T59" s="10">
        <v>1539</v>
      </c>
      <c r="U59" s="10">
        <v>2156</v>
      </c>
      <c r="V59" s="11">
        <f t="shared" si="38"/>
        <v>0.71382189239332094</v>
      </c>
      <c r="W59" s="10">
        <v>1504</v>
      </c>
      <c r="X59" s="10">
        <v>2156</v>
      </c>
      <c r="Y59" s="11">
        <f t="shared" si="39"/>
        <v>0.69758812615955468</v>
      </c>
    </row>
    <row r="60" spans="1:25" x14ac:dyDescent="0.3">
      <c r="A60" s="9" t="s">
        <v>17</v>
      </c>
      <c r="B60" s="9">
        <v>957</v>
      </c>
      <c r="C60" s="10">
        <v>1688</v>
      </c>
      <c r="D60" s="11">
        <f t="shared" si="32"/>
        <v>0.56694312796208535</v>
      </c>
      <c r="E60" s="9">
        <v>1322</v>
      </c>
      <c r="F60" s="10">
        <v>1688</v>
      </c>
      <c r="G60" s="11">
        <f t="shared" si="33"/>
        <v>0.78317535545023698</v>
      </c>
      <c r="H60" s="10">
        <v>1310</v>
      </c>
      <c r="I60" s="10">
        <v>1688</v>
      </c>
      <c r="J60" s="11">
        <f t="shared" si="34"/>
        <v>0.77606635071090047</v>
      </c>
      <c r="K60" s="10">
        <v>1417</v>
      </c>
      <c r="L60" s="10">
        <v>1688</v>
      </c>
      <c r="M60" s="11">
        <f t="shared" si="35"/>
        <v>0.83945497630331756</v>
      </c>
      <c r="N60" s="10">
        <v>1314</v>
      </c>
      <c r="O60" s="10">
        <v>1688</v>
      </c>
      <c r="P60" s="11">
        <f t="shared" si="36"/>
        <v>0.77843601895734593</v>
      </c>
      <c r="Q60" s="10">
        <v>1358</v>
      </c>
      <c r="R60" s="10">
        <v>1688</v>
      </c>
      <c r="S60" s="11">
        <f t="shared" si="37"/>
        <v>0.8045023696682464</v>
      </c>
      <c r="T60" s="10">
        <v>1097</v>
      </c>
      <c r="U60" s="10">
        <v>1688</v>
      </c>
      <c r="V60" s="11">
        <f t="shared" si="38"/>
        <v>0.64988151658767768</v>
      </c>
      <c r="W60" s="10">
        <v>1062</v>
      </c>
      <c r="X60" s="10">
        <v>1688</v>
      </c>
      <c r="Y60" s="11">
        <f t="shared" si="39"/>
        <v>0.62914691943127965</v>
      </c>
    </row>
    <row r="61" spans="1:25" x14ac:dyDescent="0.3">
      <c r="A61" s="9" t="s">
        <v>18</v>
      </c>
      <c r="B61" s="9">
        <v>8218</v>
      </c>
      <c r="C61" s="10">
        <v>14376</v>
      </c>
      <c r="D61" s="11">
        <f t="shared" si="32"/>
        <v>0.57164718976071227</v>
      </c>
      <c r="E61" s="9">
        <v>10567</v>
      </c>
      <c r="F61" s="10">
        <v>14376</v>
      </c>
      <c r="G61" s="11">
        <f t="shared" si="33"/>
        <v>0.73504451864218145</v>
      </c>
      <c r="H61" s="10">
        <v>10493</v>
      </c>
      <c r="I61" s="10">
        <v>14376</v>
      </c>
      <c r="J61" s="11">
        <f t="shared" si="34"/>
        <v>0.72989705063995547</v>
      </c>
      <c r="K61" s="10">
        <v>10742</v>
      </c>
      <c r="L61" s="10">
        <v>14376</v>
      </c>
      <c r="M61" s="11">
        <f t="shared" si="35"/>
        <v>0.74721758486366163</v>
      </c>
      <c r="N61" s="10">
        <v>10757</v>
      </c>
      <c r="O61" s="10">
        <v>14376</v>
      </c>
      <c r="P61" s="11">
        <f t="shared" si="36"/>
        <v>0.74826099053978856</v>
      </c>
      <c r="Q61" s="10">
        <v>10694</v>
      </c>
      <c r="R61" s="10">
        <v>14376</v>
      </c>
      <c r="S61" s="11">
        <f t="shared" si="37"/>
        <v>0.74387868670005564</v>
      </c>
      <c r="T61" s="10">
        <v>9235</v>
      </c>
      <c r="U61" s="10">
        <v>14376</v>
      </c>
      <c r="V61" s="11">
        <f t="shared" si="38"/>
        <v>0.6423900946021146</v>
      </c>
      <c r="W61" s="10">
        <v>9081</v>
      </c>
      <c r="X61" s="10">
        <v>14376</v>
      </c>
      <c r="Y61" s="11">
        <f t="shared" si="39"/>
        <v>0.63167779632721199</v>
      </c>
    </row>
    <row r="62" spans="1:25" x14ac:dyDescent="0.3">
      <c r="A62" s="9" t="s">
        <v>19</v>
      </c>
      <c r="B62" s="9">
        <v>4693</v>
      </c>
      <c r="C62" s="10">
        <v>14080</v>
      </c>
      <c r="D62" s="11">
        <f t="shared" si="32"/>
        <v>0.33330965909090909</v>
      </c>
      <c r="E62" s="9">
        <v>7090</v>
      </c>
      <c r="F62" s="10">
        <v>14080</v>
      </c>
      <c r="G62" s="11">
        <f t="shared" si="33"/>
        <v>0.50355113636363635</v>
      </c>
      <c r="H62" s="10">
        <v>6923</v>
      </c>
      <c r="I62" s="10">
        <v>14080</v>
      </c>
      <c r="J62" s="11">
        <f t="shared" si="34"/>
        <v>0.49169034090909092</v>
      </c>
      <c r="K62" s="10">
        <v>7134</v>
      </c>
      <c r="L62" s="10">
        <v>14080</v>
      </c>
      <c r="M62" s="11">
        <f t="shared" si="35"/>
        <v>0.5066761363636364</v>
      </c>
      <c r="N62" s="10">
        <v>7385</v>
      </c>
      <c r="O62" s="10">
        <v>14080</v>
      </c>
      <c r="P62" s="11">
        <f t="shared" si="36"/>
        <v>0.52450284090909094</v>
      </c>
      <c r="Q62" s="10">
        <v>7260</v>
      </c>
      <c r="R62" s="10">
        <v>14080</v>
      </c>
      <c r="S62" s="11">
        <f t="shared" si="37"/>
        <v>0.515625</v>
      </c>
      <c r="T62" s="10">
        <v>5735</v>
      </c>
      <c r="U62" s="10">
        <v>14080</v>
      </c>
      <c r="V62" s="11">
        <f t="shared" si="38"/>
        <v>0.40731534090909088</v>
      </c>
      <c r="W62" s="10">
        <v>5633</v>
      </c>
      <c r="X62" s="10">
        <v>14080</v>
      </c>
      <c r="Y62" s="11">
        <f t="shared" si="39"/>
        <v>0.40007102272727274</v>
      </c>
    </row>
    <row r="63" spans="1:25" x14ac:dyDescent="0.3">
      <c r="A63" s="5" t="s">
        <v>20</v>
      </c>
      <c r="B63" s="5">
        <v>43606</v>
      </c>
      <c r="C63" s="6">
        <v>64728</v>
      </c>
      <c r="D63" s="12">
        <f t="shared" si="32"/>
        <v>0.67368063280187862</v>
      </c>
      <c r="E63" s="5">
        <v>54281</v>
      </c>
      <c r="F63" s="6">
        <v>64728</v>
      </c>
      <c r="G63" s="12">
        <f t="shared" si="33"/>
        <v>0.83860153256704983</v>
      </c>
      <c r="H63" s="6">
        <v>53393</v>
      </c>
      <c r="I63" s="6">
        <v>64728</v>
      </c>
      <c r="J63" s="12">
        <f t="shared" si="34"/>
        <v>0.82488258558892602</v>
      </c>
      <c r="K63" s="6">
        <v>54204</v>
      </c>
      <c r="L63" s="6">
        <v>64728</v>
      </c>
      <c r="M63" s="12">
        <f>K63/L63</f>
        <v>0.83741193919169443</v>
      </c>
      <c r="N63" s="6">
        <v>54536</v>
      </c>
      <c r="O63" s="6">
        <v>64728</v>
      </c>
      <c r="P63" s="12">
        <f t="shared" si="36"/>
        <v>0.84254109504387587</v>
      </c>
      <c r="Q63" s="6">
        <v>54589</v>
      </c>
      <c r="R63" s="6">
        <v>64728</v>
      </c>
      <c r="S63" s="12">
        <f t="shared" si="37"/>
        <v>0.84335990606847111</v>
      </c>
      <c r="T63" s="6">
        <v>49068</v>
      </c>
      <c r="U63" s="6">
        <v>64728</v>
      </c>
      <c r="V63" s="12">
        <f t="shared" si="38"/>
        <v>0.75806451612903225</v>
      </c>
      <c r="W63" s="6">
        <v>47942</v>
      </c>
      <c r="X63" s="6">
        <v>64728</v>
      </c>
      <c r="Y63" s="12">
        <f t="shared" si="39"/>
        <v>0.74066864417253742</v>
      </c>
    </row>
    <row r="66" spans="1:25" x14ac:dyDescent="0.3">
      <c r="A66" s="1" t="s">
        <v>26</v>
      </c>
      <c r="B66" s="16" t="s">
        <v>0</v>
      </c>
      <c r="C66" s="17"/>
      <c r="D66" s="18"/>
      <c r="E66" s="16" t="s">
        <v>1</v>
      </c>
      <c r="F66" s="17"/>
      <c r="G66" s="18"/>
      <c r="H66" s="16" t="s">
        <v>2</v>
      </c>
      <c r="I66" s="17"/>
      <c r="J66" s="18"/>
      <c r="K66" s="16" t="s">
        <v>3</v>
      </c>
      <c r="L66" s="17"/>
      <c r="M66" s="18"/>
      <c r="N66" s="16" t="s">
        <v>4</v>
      </c>
      <c r="O66" s="17"/>
      <c r="P66" s="18"/>
      <c r="Q66" s="17" t="s">
        <v>5</v>
      </c>
      <c r="R66" s="17"/>
      <c r="S66" s="18"/>
      <c r="T66" s="16" t="s">
        <v>6</v>
      </c>
      <c r="U66" s="17"/>
      <c r="V66" s="18"/>
      <c r="W66" s="16" t="s">
        <v>7</v>
      </c>
      <c r="X66" s="17"/>
      <c r="Y66" s="18"/>
    </row>
    <row r="67" spans="1:25" x14ac:dyDescent="0.3">
      <c r="A67" s="4" t="s">
        <v>8</v>
      </c>
      <c r="B67" s="5" t="s">
        <v>9</v>
      </c>
      <c r="C67" s="6" t="s">
        <v>10</v>
      </c>
      <c r="D67" s="7" t="s">
        <v>11</v>
      </c>
      <c r="E67" s="5" t="s">
        <v>9</v>
      </c>
      <c r="F67" s="6" t="s">
        <v>10</v>
      </c>
      <c r="G67" s="7" t="s">
        <v>11</v>
      </c>
      <c r="H67" s="5" t="s">
        <v>9</v>
      </c>
      <c r="I67" s="6" t="s">
        <v>10</v>
      </c>
      <c r="J67" s="7" t="s">
        <v>11</v>
      </c>
      <c r="K67" s="5" t="s">
        <v>9</v>
      </c>
      <c r="L67" s="6" t="s">
        <v>10</v>
      </c>
      <c r="M67" s="7" t="s">
        <v>11</v>
      </c>
      <c r="N67" s="5" t="s">
        <v>9</v>
      </c>
      <c r="O67" s="6" t="s">
        <v>10</v>
      </c>
      <c r="P67" s="7" t="s">
        <v>11</v>
      </c>
      <c r="Q67" s="6" t="s">
        <v>9</v>
      </c>
      <c r="R67" s="6" t="s">
        <v>10</v>
      </c>
      <c r="S67" s="7" t="s">
        <v>11</v>
      </c>
      <c r="T67" s="5" t="s">
        <v>9</v>
      </c>
      <c r="U67" s="6" t="s">
        <v>10</v>
      </c>
      <c r="V67" s="7" t="s">
        <v>11</v>
      </c>
      <c r="W67" s="5" t="s">
        <v>9</v>
      </c>
      <c r="X67" s="6" t="s">
        <v>10</v>
      </c>
      <c r="Y67" s="7" t="s">
        <v>11</v>
      </c>
    </row>
    <row r="68" spans="1:25" x14ac:dyDescent="0.3">
      <c r="A68" s="2" t="s">
        <v>12</v>
      </c>
      <c r="B68" s="2">
        <v>1496</v>
      </c>
      <c r="C68" s="3">
        <v>2506</v>
      </c>
      <c r="D68" s="8">
        <f>B68/C68</f>
        <v>0.59696727853152431</v>
      </c>
      <c r="E68" s="10">
        <v>2094</v>
      </c>
      <c r="F68" s="3">
        <v>2506</v>
      </c>
      <c r="G68" s="8">
        <f>E68/F68</f>
        <v>0.83559457302474061</v>
      </c>
      <c r="H68" s="3">
        <v>2051</v>
      </c>
      <c r="I68" s="3">
        <v>2506</v>
      </c>
      <c r="J68" s="8">
        <f>H68/I68</f>
        <v>0.81843575418994419</v>
      </c>
      <c r="K68" s="3">
        <v>2110</v>
      </c>
      <c r="L68" s="3">
        <v>2506</v>
      </c>
      <c r="M68" s="8">
        <f>K68/L68</f>
        <v>0.84197924980047889</v>
      </c>
      <c r="N68" s="3">
        <v>2024</v>
      </c>
      <c r="O68" s="3">
        <v>2506</v>
      </c>
      <c r="P68" s="8">
        <f>N68/O68</f>
        <v>0.80766161213088583</v>
      </c>
      <c r="Q68" s="3">
        <v>2058</v>
      </c>
      <c r="R68" s="3">
        <v>2506</v>
      </c>
      <c r="S68" s="8">
        <f>Q68/R68</f>
        <v>0.82122905027932958</v>
      </c>
      <c r="T68" s="3">
        <v>1718</v>
      </c>
      <c r="U68" s="3">
        <v>2506</v>
      </c>
      <c r="V68" s="8">
        <f>T68/U68</f>
        <v>0.68555466879489224</v>
      </c>
      <c r="W68" s="3">
        <v>1646</v>
      </c>
      <c r="X68" s="3">
        <v>2506</v>
      </c>
      <c r="Y68" s="8">
        <f>W68/X68</f>
        <v>0.65682362330407018</v>
      </c>
    </row>
    <row r="69" spans="1:25" x14ac:dyDescent="0.3">
      <c r="A69" s="9" t="s">
        <v>13</v>
      </c>
      <c r="B69" s="9">
        <v>8910</v>
      </c>
      <c r="C69" s="10">
        <v>11053</v>
      </c>
      <c r="D69" s="11">
        <f t="shared" ref="D69:D76" si="40">B69/C69</f>
        <v>0.80611598660997019</v>
      </c>
      <c r="E69" s="10">
        <v>10252</v>
      </c>
      <c r="F69" s="10">
        <v>11053</v>
      </c>
      <c r="G69" s="11">
        <f t="shared" ref="G69:G76" si="41">E69/F69</f>
        <v>0.92753098706233605</v>
      </c>
      <c r="H69" s="10">
        <v>10187</v>
      </c>
      <c r="I69" s="10">
        <v>11053</v>
      </c>
      <c r="J69" s="11">
        <f t="shared" ref="J69:J76" si="42">H69/I69</f>
        <v>0.92165023070659546</v>
      </c>
      <c r="K69" s="10">
        <v>10373</v>
      </c>
      <c r="L69" s="10">
        <v>11053</v>
      </c>
      <c r="M69" s="11">
        <f t="shared" ref="M69:M75" si="43">K69/L69</f>
        <v>0.93847824120148371</v>
      </c>
      <c r="N69" s="10">
        <v>10275</v>
      </c>
      <c r="O69" s="10">
        <v>11053</v>
      </c>
      <c r="P69" s="11">
        <f t="shared" ref="P69:P76" si="44">N69/O69</f>
        <v>0.92961187008052115</v>
      </c>
      <c r="Q69" s="10">
        <v>10214</v>
      </c>
      <c r="R69" s="10">
        <v>11053</v>
      </c>
      <c r="S69" s="11">
        <f t="shared" ref="S69:S76" si="45">Q69/R69</f>
        <v>0.92409300642359538</v>
      </c>
      <c r="T69" s="10">
        <v>9656</v>
      </c>
      <c r="U69" s="10">
        <v>11053</v>
      </c>
      <c r="V69" s="11">
        <f t="shared" ref="V69:V76" si="46">T69/U69</f>
        <v>0.87360897493893064</v>
      </c>
      <c r="W69" s="10">
        <v>9403</v>
      </c>
      <c r="X69" s="10">
        <v>11053</v>
      </c>
      <c r="Y69" s="11">
        <f t="shared" ref="Y69:Y76" si="47">W69/X69</f>
        <v>0.85071926173889445</v>
      </c>
    </row>
    <row r="70" spans="1:25" x14ac:dyDescent="0.3">
      <c r="A70" s="9" t="s">
        <v>14</v>
      </c>
      <c r="B70" s="9">
        <v>4093</v>
      </c>
      <c r="C70" s="10">
        <v>6950</v>
      </c>
      <c r="D70" s="11">
        <f t="shared" si="40"/>
        <v>0.58892086330935256</v>
      </c>
      <c r="E70" s="10">
        <v>5504</v>
      </c>
      <c r="F70" s="10">
        <v>6950</v>
      </c>
      <c r="G70" s="11">
        <f t="shared" si="41"/>
        <v>0.79194244604316544</v>
      </c>
      <c r="H70" s="10">
        <v>5549</v>
      </c>
      <c r="I70" s="10">
        <v>6950</v>
      </c>
      <c r="J70" s="11">
        <f t="shared" si="42"/>
        <v>0.79841726618705033</v>
      </c>
      <c r="K70" s="10">
        <v>5821</v>
      </c>
      <c r="L70" s="10">
        <v>6950</v>
      </c>
      <c r="M70" s="11">
        <f t="shared" si="43"/>
        <v>0.83755395683453238</v>
      </c>
      <c r="N70" s="10">
        <v>5599</v>
      </c>
      <c r="O70" s="10">
        <v>6950</v>
      </c>
      <c r="P70" s="11">
        <f t="shared" si="44"/>
        <v>0.80561151079136695</v>
      </c>
      <c r="Q70" s="10">
        <v>5673</v>
      </c>
      <c r="R70" s="10">
        <v>6950</v>
      </c>
      <c r="S70" s="11">
        <f t="shared" si="45"/>
        <v>0.81625899280575542</v>
      </c>
      <c r="T70" s="10">
        <v>4757</v>
      </c>
      <c r="U70" s="10">
        <v>6950</v>
      </c>
      <c r="V70" s="11">
        <f t="shared" si="46"/>
        <v>0.68446043165467629</v>
      </c>
      <c r="W70" s="10">
        <v>4685</v>
      </c>
      <c r="X70" s="10">
        <v>6950</v>
      </c>
      <c r="Y70" s="11">
        <f t="shared" si="47"/>
        <v>0.67410071942446048</v>
      </c>
    </row>
    <row r="71" spans="1:25" x14ac:dyDescent="0.3">
      <c r="A71" s="9" t="s">
        <v>15</v>
      </c>
      <c r="B71" s="9">
        <v>17465</v>
      </c>
      <c r="C71" s="10">
        <v>23822</v>
      </c>
      <c r="D71" s="11">
        <f t="shared" si="40"/>
        <v>0.73314583158424984</v>
      </c>
      <c r="E71" s="10">
        <v>21402</v>
      </c>
      <c r="F71" s="10">
        <v>23822</v>
      </c>
      <c r="G71" s="11">
        <f t="shared" si="41"/>
        <v>0.89841323146671148</v>
      </c>
      <c r="H71" s="10">
        <v>21155</v>
      </c>
      <c r="I71" s="10">
        <v>23822</v>
      </c>
      <c r="J71" s="11">
        <f t="shared" si="42"/>
        <v>0.88804466459575182</v>
      </c>
      <c r="K71" s="10">
        <v>21536</v>
      </c>
      <c r="L71" s="10">
        <v>23822</v>
      </c>
      <c r="M71" s="11">
        <f t="shared" si="43"/>
        <v>0.90403828393921581</v>
      </c>
      <c r="N71" s="10">
        <v>21218</v>
      </c>
      <c r="O71" s="10">
        <v>23822</v>
      </c>
      <c r="P71" s="11">
        <f t="shared" si="44"/>
        <v>0.89068927881789939</v>
      </c>
      <c r="Q71" s="10">
        <v>21376</v>
      </c>
      <c r="R71" s="10">
        <v>23822</v>
      </c>
      <c r="S71" s="11">
        <f t="shared" si="45"/>
        <v>0.89732180337503153</v>
      </c>
      <c r="T71" s="10">
        <v>18941</v>
      </c>
      <c r="U71" s="10">
        <v>23822</v>
      </c>
      <c r="V71" s="11">
        <f t="shared" si="46"/>
        <v>0.79510536478885063</v>
      </c>
      <c r="W71" s="10">
        <v>18722</v>
      </c>
      <c r="X71" s="10">
        <v>23822</v>
      </c>
      <c r="Y71" s="11">
        <f t="shared" si="47"/>
        <v>0.78591218201662327</v>
      </c>
    </row>
    <row r="72" spans="1:25" x14ac:dyDescent="0.3">
      <c r="A72" s="9" t="s">
        <v>16</v>
      </c>
      <c r="B72" s="9">
        <v>1280</v>
      </c>
      <c r="C72" s="10">
        <v>2027</v>
      </c>
      <c r="D72" s="11">
        <f t="shared" si="40"/>
        <v>0.63147508633448446</v>
      </c>
      <c r="E72" s="10">
        <v>1683</v>
      </c>
      <c r="F72" s="10">
        <v>2027</v>
      </c>
      <c r="G72" s="11">
        <f t="shared" si="41"/>
        <v>0.83029107054760731</v>
      </c>
      <c r="H72" s="10">
        <v>1644</v>
      </c>
      <c r="I72" s="10">
        <v>2027</v>
      </c>
      <c r="J72" s="11">
        <f t="shared" si="42"/>
        <v>0.81105081401085344</v>
      </c>
      <c r="K72" s="10">
        <v>1701</v>
      </c>
      <c r="L72" s="10">
        <v>2027</v>
      </c>
      <c r="M72" s="11">
        <f t="shared" si="43"/>
        <v>0.83917118894918596</v>
      </c>
      <c r="N72" s="10">
        <v>1674</v>
      </c>
      <c r="O72" s="10">
        <v>2027</v>
      </c>
      <c r="P72" s="11">
        <f t="shared" si="44"/>
        <v>0.82585101134681793</v>
      </c>
      <c r="Q72" s="10">
        <v>1699</v>
      </c>
      <c r="R72" s="10">
        <v>2027</v>
      </c>
      <c r="S72" s="11">
        <f t="shared" si="45"/>
        <v>0.83818450912678832</v>
      </c>
      <c r="T72" s="10">
        <v>1437</v>
      </c>
      <c r="U72" s="10">
        <v>2027</v>
      </c>
      <c r="V72" s="11">
        <f t="shared" si="46"/>
        <v>0.70892945239269856</v>
      </c>
      <c r="W72" s="10">
        <v>1397</v>
      </c>
      <c r="X72" s="10">
        <v>2027</v>
      </c>
      <c r="Y72" s="11">
        <f t="shared" si="47"/>
        <v>0.68919585594474597</v>
      </c>
    </row>
    <row r="73" spans="1:25" x14ac:dyDescent="0.3">
      <c r="A73" s="9" t="s">
        <v>17</v>
      </c>
      <c r="B73" s="9">
        <v>951</v>
      </c>
      <c r="C73" s="10">
        <v>1709</v>
      </c>
      <c r="D73" s="11">
        <f t="shared" si="40"/>
        <v>0.55646576945582216</v>
      </c>
      <c r="E73" s="10">
        <v>1368</v>
      </c>
      <c r="F73" s="10">
        <v>1709</v>
      </c>
      <c r="G73" s="11">
        <f t="shared" si="41"/>
        <v>0.80046811000585139</v>
      </c>
      <c r="H73" s="10">
        <v>1349</v>
      </c>
      <c r="I73" s="10">
        <v>1709</v>
      </c>
      <c r="J73" s="11">
        <f t="shared" si="42"/>
        <v>0.78935049736688123</v>
      </c>
      <c r="K73" s="10">
        <v>1435</v>
      </c>
      <c r="L73" s="10">
        <v>1709</v>
      </c>
      <c r="M73" s="11">
        <f t="shared" si="43"/>
        <v>0.839672322995904</v>
      </c>
      <c r="N73" s="10">
        <v>1334</v>
      </c>
      <c r="O73" s="10">
        <v>1709</v>
      </c>
      <c r="P73" s="11">
        <f t="shared" si="44"/>
        <v>0.78057343475716789</v>
      </c>
      <c r="Q73" s="10">
        <v>1369</v>
      </c>
      <c r="R73" s="10">
        <v>1709</v>
      </c>
      <c r="S73" s="11">
        <f t="shared" si="45"/>
        <v>0.80105324751316564</v>
      </c>
      <c r="T73" s="10">
        <v>1095</v>
      </c>
      <c r="U73" s="10">
        <v>1709</v>
      </c>
      <c r="V73" s="11">
        <f t="shared" si="46"/>
        <v>0.64072557050906964</v>
      </c>
      <c r="W73" s="10">
        <v>1077</v>
      </c>
      <c r="X73" s="10">
        <v>1709</v>
      </c>
      <c r="Y73" s="11">
        <f t="shared" si="47"/>
        <v>0.63019309537741364</v>
      </c>
    </row>
    <row r="74" spans="1:25" x14ac:dyDescent="0.3">
      <c r="A74" s="9" t="s">
        <v>18</v>
      </c>
      <c r="B74" s="9">
        <v>8291</v>
      </c>
      <c r="C74" s="10">
        <v>14236</v>
      </c>
      <c r="D74" s="11">
        <f t="shared" si="40"/>
        <v>0.58239674065748803</v>
      </c>
      <c r="E74" s="10">
        <v>10711</v>
      </c>
      <c r="F74" s="10">
        <v>14236</v>
      </c>
      <c r="G74" s="11">
        <f t="shared" si="41"/>
        <v>0.75238831132340545</v>
      </c>
      <c r="H74" s="10">
        <v>10541</v>
      </c>
      <c r="I74" s="10">
        <v>14236</v>
      </c>
      <c r="J74" s="11">
        <f t="shared" si="42"/>
        <v>0.74044675470637822</v>
      </c>
      <c r="K74" s="10">
        <v>10865</v>
      </c>
      <c r="L74" s="10">
        <v>14236</v>
      </c>
      <c r="M74" s="11">
        <f t="shared" si="43"/>
        <v>0.76320595672941838</v>
      </c>
      <c r="N74" s="10">
        <v>10777</v>
      </c>
      <c r="O74" s="10">
        <v>14236</v>
      </c>
      <c r="P74" s="11">
        <f t="shared" si="44"/>
        <v>0.75702444506883959</v>
      </c>
      <c r="Q74" s="10">
        <v>10760</v>
      </c>
      <c r="R74" s="10">
        <v>14236</v>
      </c>
      <c r="S74" s="11">
        <f t="shared" si="45"/>
        <v>0.75583028940713681</v>
      </c>
      <c r="T74" s="10">
        <v>9226</v>
      </c>
      <c r="U74" s="10">
        <v>14236</v>
      </c>
      <c r="V74" s="11">
        <f t="shared" si="46"/>
        <v>0.64807530205113795</v>
      </c>
      <c r="W74" s="10">
        <v>9089</v>
      </c>
      <c r="X74" s="10">
        <v>14236</v>
      </c>
      <c r="Y74" s="11">
        <f t="shared" si="47"/>
        <v>0.63845181230682779</v>
      </c>
    </row>
    <row r="75" spans="1:25" x14ac:dyDescent="0.3">
      <c r="A75" s="9" t="s">
        <v>19</v>
      </c>
      <c r="B75" s="9">
        <v>4609</v>
      </c>
      <c r="C75" s="10">
        <v>13814</v>
      </c>
      <c r="D75" s="11">
        <f t="shared" si="40"/>
        <v>0.33364702475749242</v>
      </c>
      <c r="E75" s="10">
        <v>6849</v>
      </c>
      <c r="F75" s="10">
        <v>13814</v>
      </c>
      <c r="G75" s="11">
        <f t="shared" si="41"/>
        <v>0.49580136093817867</v>
      </c>
      <c r="H75" s="10">
        <v>6534</v>
      </c>
      <c r="I75" s="10">
        <v>13814</v>
      </c>
      <c r="J75" s="11">
        <f t="shared" si="42"/>
        <v>0.47299840741276966</v>
      </c>
      <c r="K75" s="10">
        <v>6811</v>
      </c>
      <c r="L75" s="10">
        <v>13814</v>
      </c>
      <c r="M75" s="11">
        <f t="shared" si="43"/>
        <v>0.49305052844939917</v>
      </c>
      <c r="N75" s="10">
        <v>6952</v>
      </c>
      <c r="O75" s="10">
        <v>13814</v>
      </c>
      <c r="P75" s="11">
        <f t="shared" si="44"/>
        <v>0.50325756478934414</v>
      </c>
      <c r="Q75" s="10">
        <v>6860</v>
      </c>
      <c r="R75" s="10">
        <v>13814</v>
      </c>
      <c r="S75" s="11">
        <f t="shared" si="45"/>
        <v>0.4965976545533517</v>
      </c>
      <c r="T75" s="10">
        <v>5548</v>
      </c>
      <c r="U75" s="10">
        <v>13814</v>
      </c>
      <c r="V75" s="11">
        <f t="shared" si="46"/>
        <v>0.40162154336180689</v>
      </c>
      <c r="W75" s="10">
        <v>5421</v>
      </c>
      <c r="X75" s="10">
        <v>13814</v>
      </c>
      <c r="Y75" s="11">
        <f t="shared" si="47"/>
        <v>0.39242797162299115</v>
      </c>
    </row>
    <row r="76" spans="1:25" x14ac:dyDescent="0.3">
      <c r="A76" s="5" t="s">
        <v>20</v>
      </c>
      <c r="B76" s="5">
        <v>43918</v>
      </c>
      <c r="C76" s="6">
        <v>64520</v>
      </c>
      <c r="D76" s="12">
        <f t="shared" si="40"/>
        <v>0.68068815871047739</v>
      </c>
      <c r="E76" s="5">
        <v>55186</v>
      </c>
      <c r="F76" s="6">
        <v>64520</v>
      </c>
      <c r="G76" s="12">
        <f t="shared" si="41"/>
        <v>0.85533168009919402</v>
      </c>
      <c r="H76" s="6">
        <v>53521</v>
      </c>
      <c r="I76" s="6">
        <v>64520</v>
      </c>
      <c r="J76" s="12">
        <f t="shared" si="42"/>
        <v>0.82952572845629258</v>
      </c>
      <c r="K76" s="6">
        <v>53981</v>
      </c>
      <c r="L76" s="6">
        <v>64520</v>
      </c>
      <c r="M76" s="12">
        <f>K76/L76</f>
        <v>0.83665530068195904</v>
      </c>
      <c r="N76" s="6">
        <v>54343</v>
      </c>
      <c r="O76" s="6">
        <v>64520</v>
      </c>
      <c r="P76" s="12">
        <f t="shared" si="44"/>
        <v>0.84226596404215748</v>
      </c>
      <c r="Q76" s="6">
        <v>54461</v>
      </c>
      <c r="R76" s="6">
        <v>64520</v>
      </c>
      <c r="S76" s="12">
        <f t="shared" si="45"/>
        <v>0.84409485430874143</v>
      </c>
      <c r="T76" s="6">
        <v>49005</v>
      </c>
      <c r="U76" s="6">
        <v>64520</v>
      </c>
      <c r="V76" s="12">
        <f t="shared" si="46"/>
        <v>0.75953192808431491</v>
      </c>
      <c r="W76" s="6">
        <v>48022</v>
      </c>
      <c r="X76" s="6">
        <v>64520</v>
      </c>
      <c r="Y76" s="12">
        <f t="shared" si="47"/>
        <v>0.74429634221946683</v>
      </c>
    </row>
    <row r="79" spans="1:25" x14ac:dyDescent="0.3">
      <c r="A79" s="1" t="s">
        <v>27</v>
      </c>
      <c r="B79" s="16" t="s">
        <v>0</v>
      </c>
      <c r="C79" s="17"/>
      <c r="D79" s="18"/>
      <c r="E79" s="16" t="s">
        <v>1</v>
      </c>
      <c r="F79" s="17"/>
      <c r="G79" s="18"/>
      <c r="H79" s="16" t="s">
        <v>2</v>
      </c>
      <c r="I79" s="17"/>
      <c r="J79" s="18"/>
      <c r="K79" s="16" t="s">
        <v>3</v>
      </c>
      <c r="L79" s="17"/>
      <c r="M79" s="18"/>
      <c r="N79" s="16" t="s">
        <v>4</v>
      </c>
      <c r="O79" s="17"/>
      <c r="P79" s="18"/>
      <c r="Q79" s="17" t="s">
        <v>5</v>
      </c>
      <c r="R79" s="17"/>
      <c r="S79" s="18"/>
      <c r="T79" s="16" t="s">
        <v>6</v>
      </c>
      <c r="U79" s="17"/>
      <c r="V79" s="18"/>
      <c r="W79" s="16" t="s">
        <v>7</v>
      </c>
      <c r="X79" s="17"/>
      <c r="Y79" s="18"/>
    </row>
    <row r="80" spans="1:25" x14ac:dyDescent="0.3">
      <c r="A80" s="4" t="s">
        <v>8</v>
      </c>
      <c r="B80" s="5" t="s">
        <v>9</v>
      </c>
      <c r="C80" s="6" t="s">
        <v>10</v>
      </c>
      <c r="D80" s="7" t="s">
        <v>11</v>
      </c>
      <c r="E80" s="5" t="s">
        <v>9</v>
      </c>
      <c r="F80" s="6" t="s">
        <v>10</v>
      </c>
      <c r="G80" s="7" t="s">
        <v>11</v>
      </c>
      <c r="H80" s="5" t="s">
        <v>9</v>
      </c>
      <c r="I80" s="6" t="s">
        <v>10</v>
      </c>
      <c r="J80" s="7" t="s">
        <v>11</v>
      </c>
      <c r="K80" s="5" t="s">
        <v>9</v>
      </c>
      <c r="L80" s="6" t="s">
        <v>10</v>
      </c>
      <c r="M80" s="7" t="s">
        <v>11</v>
      </c>
      <c r="N80" s="5" t="s">
        <v>9</v>
      </c>
      <c r="O80" s="6" t="s">
        <v>10</v>
      </c>
      <c r="P80" s="7" t="s">
        <v>11</v>
      </c>
      <c r="Q80" s="6" t="s">
        <v>9</v>
      </c>
      <c r="R80" s="6" t="s">
        <v>10</v>
      </c>
      <c r="S80" s="7" t="s">
        <v>11</v>
      </c>
      <c r="T80" s="5" t="s">
        <v>9</v>
      </c>
      <c r="U80" s="6" t="s">
        <v>10</v>
      </c>
      <c r="V80" s="7" t="s">
        <v>11</v>
      </c>
      <c r="W80" s="5" t="s">
        <v>9</v>
      </c>
      <c r="X80" s="6" t="s">
        <v>10</v>
      </c>
      <c r="Y80" s="7" t="s">
        <v>11</v>
      </c>
    </row>
    <row r="81" spans="1:25" x14ac:dyDescent="0.3">
      <c r="A81" s="2" t="s">
        <v>12</v>
      </c>
      <c r="B81" s="2">
        <v>1463</v>
      </c>
      <c r="C81" s="3">
        <v>2431</v>
      </c>
      <c r="D81" s="8">
        <f>B81/C81</f>
        <v>0.60180995475113119</v>
      </c>
      <c r="E81" s="2">
        <v>2072</v>
      </c>
      <c r="F81" s="3">
        <v>2431</v>
      </c>
      <c r="G81" s="8">
        <f>E81/F81</f>
        <v>0.85232414644179355</v>
      </c>
      <c r="H81">
        <v>2029</v>
      </c>
      <c r="I81" s="3">
        <v>2431</v>
      </c>
      <c r="J81" s="8">
        <f>H81/I81</f>
        <v>0.83463595228301113</v>
      </c>
      <c r="K81" s="3">
        <v>2062</v>
      </c>
      <c r="L81" s="3">
        <v>2431</v>
      </c>
      <c r="M81" s="8">
        <f>K81/L81</f>
        <v>0.84821061291649524</v>
      </c>
      <c r="N81" s="3">
        <v>1989</v>
      </c>
      <c r="O81" s="3">
        <v>2431</v>
      </c>
      <c r="P81" s="8">
        <f>N81/O81</f>
        <v>0.81818181818181823</v>
      </c>
      <c r="Q81" s="3">
        <v>2013</v>
      </c>
      <c r="R81" s="3">
        <v>2431</v>
      </c>
      <c r="S81" s="8">
        <f>Q81/R81</f>
        <v>0.82805429864253388</v>
      </c>
      <c r="T81" s="3">
        <v>1675</v>
      </c>
      <c r="U81" s="3">
        <v>2431</v>
      </c>
      <c r="V81" s="8">
        <f>T81/U81</f>
        <v>0.68901686548745378</v>
      </c>
      <c r="W81" s="3">
        <v>1592</v>
      </c>
      <c r="X81" s="3">
        <v>2431</v>
      </c>
      <c r="Y81" s="8">
        <f>W81/X81</f>
        <v>0.65487453722747846</v>
      </c>
    </row>
    <row r="82" spans="1:25" x14ac:dyDescent="0.3">
      <c r="A82" s="9" t="s">
        <v>13</v>
      </c>
      <c r="B82" s="9">
        <v>8960</v>
      </c>
      <c r="C82" s="10">
        <v>10929</v>
      </c>
      <c r="D82" s="11">
        <f t="shared" ref="D82:D89" si="48">B82/C82</f>
        <v>0.81983713057004304</v>
      </c>
      <c r="E82" s="9">
        <v>10198</v>
      </c>
      <c r="F82" s="10">
        <v>10929</v>
      </c>
      <c r="G82" s="11">
        <f t="shared" ref="G82:G89" si="49">E82/F82</f>
        <v>0.93311373410193066</v>
      </c>
      <c r="H82">
        <v>10134</v>
      </c>
      <c r="I82" s="10">
        <v>10929</v>
      </c>
      <c r="J82" s="11">
        <f t="shared" ref="J82:J89" si="50">H82/I82</f>
        <v>0.92725775459785886</v>
      </c>
      <c r="K82" s="10">
        <v>10298</v>
      </c>
      <c r="L82" s="10">
        <v>10929</v>
      </c>
      <c r="M82" s="11">
        <f t="shared" ref="M82:M88" si="51">K82/L82</f>
        <v>0.94226370207704269</v>
      </c>
      <c r="N82" s="10">
        <v>10218</v>
      </c>
      <c r="O82" s="10">
        <v>10929</v>
      </c>
      <c r="P82" s="11">
        <f t="shared" ref="P82:P89" si="52">N82/O82</f>
        <v>0.93494372769695311</v>
      </c>
      <c r="Q82" s="10">
        <v>10164</v>
      </c>
      <c r="R82" s="10">
        <v>10929</v>
      </c>
      <c r="S82" s="11">
        <f t="shared" ref="S82:S89" si="53">Q82/R82</f>
        <v>0.93000274499039248</v>
      </c>
      <c r="T82" s="10">
        <v>9639</v>
      </c>
      <c r="U82" s="10">
        <v>10929</v>
      </c>
      <c r="V82" s="11">
        <f t="shared" ref="V82:V89" si="54">T82/U82</f>
        <v>0.88196541312105403</v>
      </c>
      <c r="W82" s="10">
        <v>9410</v>
      </c>
      <c r="X82" s="10">
        <v>10929</v>
      </c>
      <c r="Y82" s="11">
        <f t="shared" ref="Y82:Y89" si="55">W82/X82</f>
        <v>0.86101198645804744</v>
      </c>
    </row>
    <row r="83" spans="1:25" x14ac:dyDescent="0.3">
      <c r="A83" s="9" t="s">
        <v>14</v>
      </c>
      <c r="B83" s="9">
        <v>3940</v>
      </c>
      <c r="C83" s="10">
        <v>6842</v>
      </c>
      <c r="D83" s="11">
        <f t="shared" si="48"/>
        <v>0.57585501315404852</v>
      </c>
      <c r="E83" s="9">
        <v>5454</v>
      </c>
      <c r="F83" s="10">
        <v>6842</v>
      </c>
      <c r="G83" s="11">
        <f t="shared" si="49"/>
        <v>0.79713534054370072</v>
      </c>
      <c r="H83">
        <v>5488</v>
      </c>
      <c r="I83" s="10">
        <v>6842</v>
      </c>
      <c r="J83" s="11">
        <f t="shared" si="50"/>
        <v>0.80210464776381174</v>
      </c>
      <c r="K83" s="10">
        <v>5693</v>
      </c>
      <c r="L83" s="10">
        <v>6842</v>
      </c>
      <c r="M83" s="11">
        <f t="shared" si="51"/>
        <v>0.83206664717918732</v>
      </c>
      <c r="N83" s="10">
        <v>5419</v>
      </c>
      <c r="O83" s="10">
        <v>6842</v>
      </c>
      <c r="P83" s="11">
        <f t="shared" si="52"/>
        <v>0.79201987722888045</v>
      </c>
      <c r="Q83" s="10">
        <v>5530</v>
      </c>
      <c r="R83" s="10">
        <v>6842</v>
      </c>
      <c r="S83" s="11">
        <f t="shared" si="53"/>
        <v>0.80824320374159597</v>
      </c>
      <c r="T83" s="10">
        <v>4631</v>
      </c>
      <c r="U83" s="10">
        <v>6842</v>
      </c>
      <c r="V83" s="11">
        <f t="shared" si="54"/>
        <v>0.67684887459807075</v>
      </c>
      <c r="W83" s="10">
        <v>4518</v>
      </c>
      <c r="X83" s="10">
        <v>6842</v>
      </c>
      <c r="Y83" s="11">
        <f t="shared" si="55"/>
        <v>0.66033323589593684</v>
      </c>
    </row>
    <row r="84" spans="1:25" x14ac:dyDescent="0.3">
      <c r="A84" s="9" t="s">
        <v>15</v>
      </c>
      <c r="B84" s="9">
        <v>16725</v>
      </c>
      <c r="C84" s="10">
        <v>22812</v>
      </c>
      <c r="D84" s="11">
        <f t="shared" si="48"/>
        <v>0.73316675433982115</v>
      </c>
      <c r="E84" s="9">
        <v>20583</v>
      </c>
      <c r="F84" s="10">
        <v>22812</v>
      </c>
      <c r="G84" s="11">
        <f t="shared" si="49"/>
        <v>0.90228826933193051</v>
      </c>
      <c r="H84">
        <v>20306</v>
      </c>
      <c r="I84" s="10">
        <v>22812</v>
      </c>
      <c r="J84" s="11">
        <f t="shared" si="50"/>
        <v>0.89014553743643698</v>
      </c>
      <c r="K84" s="10">
        <v>20723</v>
      </c>
      <c r="L84" s="10">
        <v>22812</v>
      </c>
      <c r="M84" s="11">
        <f t="shared" si="51"/>
        <v>0.90842539014553747</v>
      </c>
      <c r="N84" s="10">
        <v>20352</v>
      </c>
      <c r="O84" s="10">
        <v>22812</v>
      </c>
      <c r="P84" s="11">
        <f t="shared" si="52"/>
        <v>0.89216201998947919</v>
      </c>
      <c r="Q84" s="10">
        <v>20539</v>
      </c>
      <c r="R84" s="10">
        <v>22812</v>
      </c>
      <c r="S84" s="11">
        <f t="shared" si="53"/>
        <v>0.90035945993336841</v>
      </c>
      <c r="T84" s="10">
        <v>18254</v>
      </c>
      <c r="U84" s="10">
        <v>22812</v>
      </c>
      <c r="V84" s="11">
        <f t="shared" si="54"/>
        <v>0.80019288093985619</v>
      </c>
      <c r="W84" s="10">
        <v>17879</v>
      </c>
      <c r="X84" s="10">
        <v>22812</v>
      </c>
      <c r="Y84" s="11">
        <f t="shared" si="55"/>
        <v>0.78375416447483781</v>
      </c>
    </row>
    <row r="85" spans="1:25" x14ac:dyDescent="0.3">
      <c r="A85" s="9" t="s">
        <v>16</v>
      </c>
      <c r="B85" s="9">
        <v>1136</v>
      </c>
      <c r="C85" s="10">
        <v>1842</v>
      </c>
      <c r="D85" s="11">
        <f t="shared" si="48"/>
        <v>0.61672095548317052</v>
      </c>
      <c r="E85" s="9">
        <v>1508</v>
      </c>
      <c r="F85" s="10">
        <v>1842</v>
      </c>
      <c r="G85" s="11">
        <f t="shared" si="49"/>
        <v>0.81867535287730731</v>
      </c>
      <c r="H85">
        <v>1460</v>
      </c>
      <c r="I85" s="10">
        <v>1842</v>
      </c>
      <c r="J85" s="11">
        <f t="shared" si="50"/>
        <v>0.79261672095548319</v>
      </c>
      <c r="K85" s="10">
        <v>1504</v>
      </c>
      <c r="L85" s="10">
        <v>1842</v>
      </c>
      <c r="M85" s="11">
        <f t="shared" si="51"/>
        <v>0.8165038002171553</v>
      </c>
      <c r="N85" s="10">
        <v>1481</v>
      </c>
      <c r="O85" s="10">
        <v>1842</v>
      </c>
      <c r="P85" s="11">
        <f t="shared" si="52"/>
        <v>0.80401737242128124</v>
      </c>
      <c r="Q85" s="10">
        <v>1505</v>
      </c>
      <c r="R85" s="10">
        <v>1842</v>
      </c>
      <c r="S85" s="11">
        <f t="shared" si="53"/>
        <v>0.8170466883821933</v>
      </c>
      <c r="T85" s="10">
        <v>1274</v>
      </c>
      <c r="U85" s="10">
        <v>1842</v>
      </c>
      <c r="V85" s="11">
        <f t="shared" si="54"/>
        <v>0.69163952225841474</v>
      </c>
      <c r="W85" s="10">
        <v>1241</v>
      </c>
      <c r="X85" s="10">
        <v>1842</v>
      </c>
      <c r="Y85" s="11">
        <f t="shared" si="55"/>
        <v>0.67372421281216066</v>
      </c>
    </row>
    <row r="86" spans="1:25" x14ac:dyDescent="0.3">
      <c r="A86" s="9" t="s">
        <v>17</v>
      </c>
      <c r="B86" s="9">
        <v>1040</v>
      </c>
      <c r="C86" s="10">
        <v>1779</v>
      </c>
      <c r="D86" s="11">
        <f t="shared" si="48"/>
        <v>0.58459808881394038</v>
      </c>
      <c r="E86" s="9">
        <v>1459</v>
      </c>
      <c r="F86" s="10">
        <v>1779</v>
      </c>
      <c r="G86" s="11">
        <f t="shared" si="49"/>
        <v>0.82012366498032607</v>
      </c>
      <c r="H86">
        <v>1437</v>
      </c>
      <c r="I86" s="10">
        <v>1779</v>
      </c>
      <c r="J86" s="11">
        <f t="shared" si="50"/>
        <v>0.80775716694772348</v>
      </c>
      <c r="K86" s="10">
        <v>1511</v>
      </c>
      <c r="L86" s="10">
        <v>1779</v>
      </c>
      <c r="M86" s="11">
        <f t="shared" si="51"/>
        <v>0.84935356942102302</v>
      </c>
      <c r="N86" s="10">
        <v>1413</v>
      </c>
      <c r="O86" s="10">
        <v>1779</v>
      </c>
      <c r="P86" s="11">
        <f t="shared" si="52"/>
        <v>0.79426644182124784</v>
      </c>
      <c r="Q86" s="10">
        <v>1456</v>
      </c>
      <c r="R86" s="10">
        <v>1779</v>
      </c>
      <c r="S86" s="11">
        <f t="shared" si="53"/>
        <v>0.81843732433951655</v>
      </c>
      <c r="T86" s="10">
        <v>1167</v>
      </c>
      <c r="U86" s="10">
        <v>1779</v>
      </c>
      <c r="V86" s="11">
        <f t="shared" si="54"/>
        <v>0.65598650927487356</v>
      </c>
      <c r="W86" s="10">
        <v>1150</v>
      </c>
      <c r="X86" s="10">
        <v>1779</v>
      </c>
      <c r="Y86" s="11">
        <f t="shared" si="55"/>
        <v>0.64643057897695333</v>
      </c>
    </row>
    <row r="87" spans="1:25" x14ac:dyDescent="0.3">
      <c r="A87" s="9" t="s">
        <v>18</v>
      </c>
      <c r="B87" s="9">
        <v>8076</v>
      </c>
      <c r="C87" s="10">
        <v>13670</v>
      </c>
      <c r="D87" s="11">
        <f t="shared" si="48"/>
        <v>0.59078273591806874</v>
      </c>
      <c r="E87" s="9">
        <v>10413</v>
      </c>
      <c r="F87" s="10">
        <v>13670</v>
      </c>
      <c r="G87" s="11">
        <f t="shared" si="49"/>
        <v>0.7617410387710315</v>
      </c>
      <c r="H87">
        <v>10237</v>
      </c>
      <c r="I87" s="10">
        <v>13670</v>
      </c>
      <c r="J87" s="11">
        <f t="shared" si="50"/>
        <v>0.74886613021214343</v>
      </c>
      <c r="K87" s="10">
        <v>10577</v>
      </c>
      <c r="L87" s="10">
        <v>13670</v>
      </c>
      <c r="M87" s="11">
        <f t="shared" si="51"/>
        <v>0.77373811265544989</v>
      </c>
      <c r="N87" s="10">
        <v>10448</v>
      </c>
      <c r="O87" s="10">
        <v>13670</v>
      </c>
      <c r="P87" s="11">
        <f t="shared" si="52"/>
        <v>0.76430138990490126</v>
      </c>
      <c r="Q87" s="10">
        <v>10462</v>
      </c>
      <c r="R87" s="10">
        <v>13670</v>
      </c>
      <c r="S87" s="11">
        <f t="shared" si="53"/>
        <v>0.76532553035844919</v>
      </c>
      <c r="T87" s="10">
        <v>8967</v>
      </c>
      <c r="U87" s="10">
        <v>13670</v>
      </c>
      <c r="V87" s="11">
        <f t="shared" si="54"/>
        <v>0.6559619604974396</v>
      </c>
      <c r="W87" s="10">
        <v>8859</v>
      </c>
      <c r="X87" s="10">
        <v>13670</v>
      </c>
      <c r="Y87" s="11">
        <f t="shared" si="55"/>
        <v>0.64806144842721292</v>
      </c>
    </row>
    <row r="88" spans="1:25" x14ac:dyDescent="0.3">
      <c r="A88" s="9" t="s">
        <v>19</v>
      </c>
      <c r="B88" s="9">
        <v>4419</v>
      </c>
      <c r="C88" s="10">
        <v>13177</v>
      </c>
      <c r="D88" s="11">
        <f t="shared" si="48"/>
        <v>0.33535706154663431</v>
      </c>
      <c r="E88" s="9">
        <v>6534</v>
      </c>
      <c r="F88" s="10">
        <v>13177</v>
      </c>
      <c r="G88" s="11">
        <f t="shared" si="49"/>
        <v>0.49586400546406617</v>
      </c>
      <c r="H88">
        <v>6266</v>
      </c>
      <c r="I88" s="10">
        <v>13177</v>
      </c>
      <c r="J88" s="11">
        <f t="shared" si="50"/>
        <v>0.47552553692039157</v>
      </c>
      <c r="K88" s="10">
        <v>6495</v>
      </c>
      <c r="L88" s="10">
        <v>13177</v>
      </c>
      <c r="M88" s="11">
        <f t="shared" si="51"/>
        <v>0.49290430295211352</v>
      </c>
      <c r="N88" s="10">
        <v>6525</v>
      </c>
      <c r="O88" s="10">
        <v>13177</v>
      </c>
      <c r="P88" s="11">
        <f t="shared" si="52"/>
        <v>0.49518099719207709</v>
      </c>
      <c r="Q88" s="10">
        <v>6492</v>
      </c>
      <c r="R88" s="10">
        <v>13177</v>
      </c>
      <c r="S88" s="11">
        <f t="shared" si="53"/>
        <v>0.49267663352811719</v>
      </c>
      <c r="T88" s="10">
        <v>5322</v>
      </c>
      <c r="U88" s="10">
        <v>13177</v>
      </c>
      <c r="V88" s="11">
        <f t="shared" si="54"/>
        <v>0.40388555816953781</v>
      </c>
      <c r="W88" s="10">
        <v>5199</v>
      </c>
      <c r="X88" s="10">
        <v>13177</v>
      </c>
      <c r="Y88" s="11">
        <f t="shared" si="55"/>
        <v>0.39455111178568719</v>
      </c>
    </row>
    <row r="89" spans="1:25" x14ac:dyDescent="0.3">
      <c r="A89" s="5" t="s">
        <v>20</v>
      </c>
      <c r="B89" s="5">
        <v>43042</v>
      </c>
      <c r="C89" s="6">
        <v>62787</v>
      </c>
      <c r="D89" s="12">
        <f t="shared" si="48"/>
        <v>0.68552407345469601</v>
      </c>
      <c r="E89" s="5">
        <v>54081</v>
      </c>
      <c r="F89" s="6">
        <v>62787</v>
      </c>
      <c r="G89" s="12">
        <f t="shared" si="49"/>
        <v>0.86134072339815571</v>
      </c>
      <c r="H89" s="15">
        <v>52353</v>
      </c>
      <c r="I89" s="6">
        <v>62787</v>
      </c>
      <c r="J89" s="12">
        <f t="shared" si="50"/>
        <v>0.8338191026804912</v>
      </c>
      <c r="K89" s="6">
        <v>52697</v>
      </c>
      <c r="L89" s="6">
        <v>62787</v>
      </c>
      <c r="M89" s="12">
        <f>K89/L89</f>
        <v>0.83929794384187806</v>
      </c>
      <c r="N89" s="6">
        <v>53045</v>
      </c>
      <c r="O89" s="6">
        <v>62787</v>
      </c>
      <c r="P89" s="12">
        <f t="shared" si="52"/>
        <v>0.84484049245863002</v>
      </c>
      <c r="Q89" s="6">
        <v>53276</v>
      </c>
      <c r="R89" s="6">
        <v>62787</v>
      </c>
      <c r="S89" s="12">
        <f t="shared" si="53"/>
        <v>0.84851959800595667</v>
      </c>
      <c r="T89" s="6">
        <v>48027</v>
      </c>
      <c r="U89" s="6">
        <v>62787</v>
      </c>
      <c r="V89" s="12">
        <f t="shared" si="54"/>
        <v>0.7649194897032825</v>
      </c>
      <c r="W89" s="6">
        <v>46765</v>
      </c>
      <c r="X89" s="6">
        <v>62787</v>
      </c>
      <c r="Y89" s="12">
        <f t="shared" si="55"/>
        <v>0.74481978753563638</v>
      </c>
    </row>
    <row r="92" spans="1:25" x14ac:dyDescent="0.3">
      <c r="A92" s="1" t="s">
        <v>28</v>
      </c>
      <c r="B92" s="16" t="s">
        <v>0</v>
      </c>
      <c r="C92" s="17"/>
      <c r="D92" s="18"/>
      <c r="E92" s="16" t="s">
        <v>1</v>
      </c>
      <c r="F92" s="17"/>
      <c r="G92" s="18"/>
      <c r="H92" s="16" t="s">
        <v>2</v>
      </c>
      <c r="I92" s="17"/>
      <c r="J92" s="18"/>
      <c r="K92" s="16" t="s">
        <v>3</v>
      </c>
      <c r="L92" s="17"/>
      <c r="M92" s="18"/>
      <c r="N92" s="16" t="s">
        <v>4</v>
      </c>
      <c r="O92" s="17"/>
      <c r="P92" s="18"/>
      <c r="Q92" s="17" t="s">
        <v>5</v>
      </c>
      <c r="R92" s="17"/>
      <c r="S92" s="18"/>
      <c r="T92" s="16" t="s">
        <v>6</v>
      </c>
      <c r="U92" s="17"/>
      <c r="V92" s="18"/>
      <c r="W92" s="16" t="s">
        <v>7</v>
      </c>
      <c r="X92" s="17"/>
      <c r="Y92" s="18"/>
    </row>
    <row r="93" spans="1:25" x14ac:dyDescent="0.3">
      <c r="A93" s="4" t="s">
        <v>8</v>
      </c>
      <c r="B93" s="5" t="s">
        <v>9</v>
      </c>
      <c r="C93" s="6" t="s">
        <v>10</v>
      </c>
      <c r="D93" s="7" t="s">
        <v>11</v>
      </c>
      <c r="E93" s="5" t="s">
        <v>9</v>
      </c>
      <c r="F93" s="6" t="s">
        <v>10</v>
      </c>
      <c r="G93" s="7" t="s">
        <v>11</v>
      </c>
      <c r="H93" s="5" t="s">
        <v>9</v>
      </c>
      <c r="I93" s="6" t="s">
        <v>10</v>
      </c>
      <c r="J93" s="7" t="s">
        <v>11</v>
      </c>
      <c r="K93" s="5" t="s">
        <v>9</v>
      </c>
      <c r="L93" s="6" t="s">
        <v>10</v>
      </c>
      <c r="M93" s="7" t="s">
        <v>11</v>
      </c>
      <c r="N93" s="5" t="s">
        <v>9</v>
      </c>
      <c r="O93" s="6" t="s">
        <v>10</v>
      </c>
      <c r="P93" s="7" t="s">
        <v>11</v>
      </c>
      <c r="Q93" s="6" t="s">
        <v>9</v>
      </c>
      <c r="R93" s="6" t="s">
        <v>10</v>
      </c>
      <c r="S93" s="7" t="s">
        <v>11</v>
      </c>
      <c r="T93" s="5" t="s">
        <v>9</v>
      </c>
      <c r="U93" s="6" t="s">
        <v>10</v>
      </c>
      <c r="V93" s="7" t="s">
        <v>11</v>
      </c>
      <c r="W93" s="5" t="s">
        <v>9</v>
      </c>
      <c r="X93" s="6" t="s">
        <v>10</v>
      </c>
      <c r="Y93" s="7" t="s">
        <v>11</v>
      </c>
    </row>
    <row r="94" spans="1:25" x14ac:dyDescent="0.3">
      <c r="A94" s="2" t="s">
        <v>12</v>
      </c>
      <c r="B94" s="2">
        <v>1375</v>
      </c>
      <c r="C94" s="3">
        <v>2402</v>
      </c>
      <c r="D94" s="8">
        <f>B94/C94</f>
        <v>0.57243963363863448</v>
      </c>
      <c r="E94" s="2">
        <v>2041</v>
      </c>
      <c r="F94" s="3">
        <v>2402</v>
      </c>
      <c r="G94" s="8">
        <f>E94/F94</f>
        <v>0.84970857618651119</v>
      </c>
      <c r="H94" s="3">
        <v>2006</v>
      </c>
      <c r="I94" s="3">
        <v>2402</v>
      </c>
      <c r="J94" s="8">
        <f>H94/I94</f>
        <v>0.83513738551207328</v>
      </c>
      <c r="K94" s="3">
        <v>2055</v>
      </c>
      <c r="L94" s="3">
        <v>2402</v>
      </c>
      <c r="M94" s="8">
        <f>K94/L94</f>
        <v>0.85553705245628642</v>
      </c>
      <c r="N94" s="3">
        <v>1969</v>
      </c>
      <c r="O94" s="3">
        <v>2402</v>
      </c>
      <c r="P94" s="8">
        <f>N94/O94</f>
        <v>0.81973355537052461</v>
      </c>
      <c r="Q94" s="3">
        <v>2009</v>
      </c>
      <c r="R94" s="3">
        <v>2402</v>
      </c>
      <c r="S94" s="8">
        <f>Q94/R94</f>
        <v>0.83638634471273943</v>
      </c>
      <c r="T94" s="3">
        <v>1608</v>
      </c>
      <c r="U94" s="3">
        <v>2402</v>
      </c>
      <c r="V94" s="8">
        <f>T94/U94</f>
        <v>0.6694421315570358</v>
      </c>
      <c r="W94" s="3">
        <v>1533</v>
      </c>
      <c r="X94" s="3">
        <v>2402</v>
      </c>
      <c r="Y94" s="8">
        <f>W94/X94</f>
        <v>0.63821815154038297</v>
      </c>
    </row>
    <row r="95" spans="1:25" x14ac:dyDescent="0.3">
      <c r="A95" s="9" t="s">
        <v>13</v>
      </c>
      <c r="B95" s="9">
        <v>8983</v>
      </c>
      <c r="C95" s="10">
        <v>11118</v>
      </c>
      <c r="D95" s="11">
        <f t="shared" ref="D95:D102" si="56">B95/C95</f>
        <v>0.8079690591833063</v>
      </c>
      <c r="E95" s="9">
        <v>10351</v>
      </c>
      <c r="F95" s="10">
        <v>11118</v>
      </c>
      <c r="G95" s="11">
        <f t="shared" ref="G95:G102" si="57">E95/F95</f>
        <v>0.93101277208130961</v>
      </c>
      <c r="H95" s="10">
        <v>10279</v>
      </c>
      <c r="I95" s="10">
        <v>11118</v>
      </c>
      <c r="J95" s="11">
        <f t="shared" ref="J95:J102" si="58">H95/I95</f>
        <v>0.92453678719194099</v>
      </c>
      <c r="K95" s="10">
        <v>10491</v>
      </c>
      <c r="L95" s="10">
        <v>11118</v>
      </c>
      <c r="M95" s="11">
        <f t="shared" ref="M95:M101" si="59">K95/L95</f>
        <v>0.9436049649217485</v>
      </c>
      <c r="N95" s="10">
        <v>10420</v>
      </c>
      <c r="O95" s="10">
        <v>11118</v>
      </c>
      <c r="P95" s="11">
        <f t="shared" ref="P95:P102" si="60">N95/O95</f>
        <v>0.93721892426695452</v>
      </c>
      <c r="Q95" s="10">
        <v>10386</v>
      </c>
      <c r="R95" s="10">
        <v>11118</v>
      </c>
      <c r="S95" s="11">
        <f t="shared" ref="S95:S102" si="61">Q95/R95</f>
        <v>0.93416082029141934</v>
      </c>
      <c r="T95" s="10">
        <v>9640</v>
      </c>
      <c r="U95" s="10">
        <v>11118</v>
      </c>
      <c r="V95" s="11">
        <f t="shared" ref="V95:V102" si="62">T95/U95</f>
        <v>0.86706242129879474</v>
      </c>
      <c r="W95" s="10">
        <v>9508</v>
      </c>
      <c r="X95" s="10">
        <v>11118</v>
      </c>
      <c r="Y95" s="11">
        <f t="shared" ref="Y95:Y102" si="63">W95/X95</f>
        <v>0.85518978233495235</v>
      </c>
    </row>
    <row r="96" spans="1:25" x14ac:dyDescent="0.3">
      <c r="A96" s="9" t="s">
        <v>14</v>
      </c>
      <c r="B96" s="9">
        <v>3800</v>
      </c>
      <c r="C96" s="10">
        <v>6924</v>
      </c>
      <c r="D96" s="11">
        <f t="shared" si="56"/>
        <v>0.54881571346042746</v>
      </c>
      <c r="E96" s="9">
        <v>5415</v>
      </c>
      <c r="F96" s="10">
        <v>6924</v>
      </c>
      <c r="G96" s="11">
        <f t="shared" si="57"/>
        <v>0.78206239168110914</v>
      </c>
      <c r="H96" s="10">
        <v>5440</v>
      </c>
      <c r="I96" s="10">
        <v>6924</v>
      </c>
      <c r="J96" s="11">
        <f t="shared" si="58"/>
        <v>0.78567302137492778</v>
      </c>
      <c r="K96" s="10">
        <v>5784</v>
      </c>
      <c r="L96" s="10">
        <v>6924</v>
      </c>
      <c r="M96" s="11">
        <f t="shared" si="59"/>
        <v>0.8353552859618717</v>
      </c>
      <c r="N96" s="10">
        <v>5455</v>
      </c>
      <c r="O96" s="10">
        <v>6924</v>
      </c>
      <c r="P96" s="11">
        <f t="shared" si="60"/>
        <v>0.78783939919121893</v>
      </c>
      <c r="Q96" s="10">
        <v>5602</v>
      </c>
      <c r="R96" s="10">
        <v>6924</v>
      </c>
      <c r="S96" s="11">
        <f t="shared" si="61"/>
        <v>0.80906990179087235</v>
      </c>
      <c r="T96" s="10">
        <v>4449</v>
      </c>
      <c r="U96" s="10">
        <v>6924</v>
      </c>
      <c r="V96" s="11">
        <f t="shared" si="62"/>
        <v>0.64254766031195842</v>
      </c>
      <c r="W96" s="10">
        <v>4417</v>
      </c>
      <c r="X96" s="10">
        <v>6924</v>
      </c>
      <c r="Y96" s="11">
        <f t="shared" si="63"/>
        <v>0.63792605430387062</v>
      </c>
    </row>
    <row r="97" spans="1:25" x14ac:dyDescent="0.3">
      <c r="A97" s="9" t="s">
        <v>15</v>
      </c>
      <c r="B97" s="9">
        <v>16183</v>
      </c>
      <c r="C97" s="10">
        <v>22603</v>
      </c>
      <c r="D97" s="11">
        <f t="shared" si="56"/>
        <v>0.71596690704773702</v>
      </c>
      <c r="E97" s="9">
        <v>20321</v>
      </c>
      <c r="F97" s="10">
        <v>22603</v>
      </c>
      <c r="G97" s="11">
        <f t="shared" si="57"/>
        <v>0.89903995044905538</v>
      </c>
      <c r="H97" s="10">
        <v>20068</v>
      </c>
      <c r="I97" s="10">
        <v>22603</v>
      </c>
      <c r="J97" s="11">
        <f t="shared" si="58"/>
        <v>0.88784674600716718</v>
      </c>
      <c r="K97" s="10">
        <v>20616</v>
      </c>
      <c r="L97" s="10">
        <v>22603</v>
      </c>
      <c r="M97" s="11">
        <f t="shared" si="59"/>
        <v>0.91209131531212673</v>
      </c>
      <c r="N97" s="10">
        <v>20216</v>
      </c>
      <c r="O97" s="10">
        <v>22603</v>
      </c>
      <c r="P97" s="11">
        <f t="shared" si="60"/>
        <v>0.89439454939609786</v>
      </c>
      <c r="Q97" s="10">
        <v>20389</v>
      </c>
      <c r="R97" s="10">
        <v>22603</v>
      </c>
      <c r="S97" s="11">
        <f t="shared" si="61"/>
        <v>0.90204840065478031</v>
      </c>
      <c r="T97" s="10">
        <v>17731</v>
      </c>
      <c r="U97" s="10">
        <v>22603</v>
      </c>
      <c r="V97" s="11">
        <f t="shared" si="62"/>
        <v>0.78445339114276869</v>
      </c>
      <c r="W97" s="10">
        <v>17504</v>
      </c>
      <c r="X97" s="10">
        <v>22603</v>
      </c>
      <c r="Y97" s="11">
        <f t="shared" si="63"/>
        <v>0.77441047648542227</v>
      </c>
    </row>
    <row r="98" spans="1:25" x14ac:dyDescent="0.3">
      <c r="A98" s="9" t="s">
        <v>16</v>
      </c>
      <c r="B98" s="9">
        <v>1010</v>
      </c>
      <c r="C98" s="10">
        <v>1749</v>
      </c>
      <c r="D98" s="11">
        <f t="shared" si="56"/>
        <v>0.57747284162378498</v>
      </c>
      <c r="E98" s="9">
        <v>1364</v>
      </c>
      <c r="F98" s="10">
        <v>1749</v>
      </c>
      <c r="G98" s="11">
        <f t="shared" si="57"/>
        <v>0.77987421383647804</v>
      </c>
      <c r="H98" s="10">
        <v>1334</v>
      </c>
      <c r="I98" s="10">
        <v>1749</v>
      </c>
      <c r="J98" s="11">
        <f t="shared" si="58"/>
        <v>0.76272155517438534</v>
      </c>
      <c r="K98" s="10">
        <v>1399</v>
      </c>
      <c r="L98" s="10">
        <v>1749</v>
      </c>
      <c r="M98" s="11">
        <f t="shared" si="59"/>
        <v>0.79988564894225267</v>
      </c>
      <c r="N98" s="10">
        <v>1365</v>
      </c>
      <c r="O98" s="10">
        <v>1749</v>
      </c>
      <c r="P98" s="11">
        <f t="shared" si="60"/>
        <v>0.78044596912521436</v>
      </c>
      <c r="Q98" s="10">
        <v>1391</v>
      </c>
      <c r="R98" s="10">
        <v>1749</v>
      </c>
      <c r="S98" s="11">
        <f t="shared" si="61"/>
        <v>0.79531160663236133</v>
      </c>
      <c r="T98" s="10">
        <v>1131</v>
      </c>
      <c r="U98" s="10">
        <v>1749</v>
      </c>
      <c r="V98" s="11">
        <f t="shared" si="62"/>
        <v>0.64665523156089189</v>
      </c>
      <c r="W98" s="10">
        <v>1112</v>
      </c>
      <c r="X98" s="10">
        <v>1749</v>
      </c>
      <c r="Y98" s="11">
        <f t="shared" si="63"/>
        <v>0.63579188107489992</v>
      </c>
    </row>
    <row r="99" spans="1:25" x14ac:dyDescent="0.3">
      <c r="A99" s="9" t="s">
        <v>17</v>
      </c>
      <c r="B99" s="9">
        <v>1007</v>
      </c>
      <c r="C99" s="10">
        <v>1799</v>
      </c>
      <c r="D99" s="11">
        <f t="shared" si="56"/>
        <v>0.55975541967759868</v>
      </c>
      <c r="E99" s="9">
        <v>1464</v>
      </c>
      <c r="F99" s="10">
        <v>1799</v>
      </c>
      <c r="G99" s="11">
        <f t="shared" si="57"/>
        <v>0.81378543635352973</v>
      </c>
      <c r="H99" s="10">
        <v>1437</v>
      </c>
      <c r="I99" s="10">
        <v>1799</v>
      </c>
      <c r="J99" s="11">
        <f t="shared" si="58"/>
        <v>0.79877709838799338</v>
      </c>
      <c r="K99" s="10">
        <v>1523</v>
      </c>
      <c r="L99" s="10">
        <v>1799</v>
      </c>
      <c r="M99" s="11">
        <f t="shared" si="59"/>
        <v>0.84658143413007225</v>
      </c>
      <c r="N99" s="10">
        <v>1424</v>
      </c>
      <c r="O99" s="10">
        <v>1799</v>
      </c>
      <c r="P99" s="11">
        <f t="shared" si="60"/>
        <v>0.79155086158977206</v>
      </c>
      <c r="Q99" s="10">
        <v>1478</v>
      </c>
      <c r="R99" s="10">
        <v>1799</v>
      </c>
      <c r="S99" s="11">
        <f t="shared" si="61"/>
        <v>0.82156753752084488</v>
      </c>
      <c r="T99" s="10">
        <v>1138</v>
      </c>
      <c r="U99" s="10">
        <v>1799</v>
      </c>
      <c r="V99" s="11">
        <f t="shared" si="62"/>
        <v>0.63257365202890492</v>
      </c>
      <c r="W99" s="10">
        <v>1140</v>
      </c>
      <c r="X99" s="10">
        <v>1799</v>
      </c>
      <c r="Y99" s="11">
        <f t="shared" si="63"/>
        <v>0.6336853807670928</v>
      </c>
    </row>
    <row r="100" spans="1:25" x14ac:dyDescent="0.3">
      <c r="A100" s="9" t="s">
        <v>18</v>
      </c>
      <c r="B100" s="9">
        <v>7750</v>
      </c>
      <c r="C100" s="10">
        <v>13115</v>
      </c>
      <c r="D100" s="11">
        <f t="shared" si="56"/>
        <v>0.5909264201296226</v>
      </c>
      <c r="E100" s="9">
        <v>10074</v>
      </c>
      <c r="F100" s="10">
        <v>13115</v>
      </c>
      <c r="G100" s="11">
        <f t="shared" si="57"/>
        <v>0.76812809759817002</v>
      </c>
      <c r="H100" s="10">
        <v>9924</v>
      </c>
      <c r="I100" s="10">
        <v>13115</v>
      </c>
      <c r="J100" s="11">
        <f t="shared" si="58"/>
        <v>0.75669081204727406</v>
      </c>
      <c r="K100" s="10">
        <v>10302</v>
      </c>
      <c r="L100" s="10">
        <v>13115</v>
      </c>
      <c r="M100" s="11">
        <f t="shared" si="59"/>
        <v>0.78551277163553179</v>
      </c>
      <c r="N100" s="10">
        <v>10124</v>
      </c>
      <c r="O100" s="10">
        <v>13115</v>
      </c>
      <c r="P100" s="11">
        <f t="shared" si="60"/>
        <v>0.77194052611513531</v>
      </c>
      <c r="Q100" s="10">
        <v>10207</v>
      </c>
      <c r="R100" s="10">
        <v>13115</v>
      </c>
      <c r="S100" s="11">
        <f t="shared" si="61"/>
        <v>0.77826915745329772</v>
      </c>
      <c r="T100" s="10">
        <v>8601</v>
      </c>
      <c r="U100" s="10">
        <v>13115</v>
      </c>
      <c r="V100" s="11">
        <f t="shared" si="62"/>
        <v>0.65581395348837213</v>
      </c>
      <c r="W100" s="10">
        <v>8555</v>
      </c>
      <c r="X100" s="10">
        <v>13115</v>
      </c>
      <c r="Y100" s="11">
        <f t="shared" si="63"/>
        <v>0.65230651925276406</v>
      </c>
    </row>
    <row r="101" spans="1:25" x14ac:dyDescent="0.3">
      <c r="A101" s="9" t="s">
        <v>19</v>
      </c>
      <c r="B101" s="9">
        <v>4237</v>
      </c>
      <c r="C101" s="10">
        <v>13076</v>
      </c>
      <c r="D101" s="11">
        <f t="shared" si="56"/>
        <v>0.32402875497093914</v>
      </c>
      <c r="E101" s="9">
        <v>6383</v>
      </c>
      <c r="F101" s="10">
        <v>13076</v>
      </c>
      <c r="G101" s="11">
        <f t="shared" si="57"/>
        <v>0.4881462220862649</v>
      </c>
      <c r="H101" s="10">
        <v>6126</v>
      </c>
      <c r="I101" s="10">
        <v>13076</v>
      </c>
      <c r="J101" s="11">
        <f t="shared" si="58"/>
        <v>0.46849189354542675</v>
      </c>
      <c r="K101" s="10">
        <v>6541</v>
      </c>
      <c r="L101" s="10">
        <v>13076</v>
      </c>
      <c r="M101" s="11">
        <f t="shared" si="59"/>
        <v>0.50022942795962066</v>
      </c>
      <c r="N101" s="10">
        <v>6393</v>
      </c>
      <c r="O101" s="10">
        <v>13076</v>
      </c>
      <c r="P101" s="11">
        <f t="shared" si="60"/>
        <v>0.48891098195166716</v>
      </c>
      <c r="Q101" s="10">
        <v>6515</v>
      </c>
      <c r="R101" s="10">
        <v>13076</v>
      </c>
      <c r="S101" s="11">
        <f t="shared" si="61"/>
        <v>0.49824105230957477</v>
      </c>
      <c r="T101" s="10">
        <v>5086</v>
      </c>
      <c r="U101" s="10">
        <v>13076</v>
      </c>
      <c r="V101" s="11">
        <f t="shared" si="62"/>
        <v>0.38895686754359132</v>
      </c>
      <c r="W101" s="10">
        <v>5106</v>
      </c>
      <c r="X101" s="10">
        <v>13076</v>
      </c>
      <c r="Y101" s="11">
        <f t="shared" si="63"/>
        <v>0.39048638727439583</v>
      </c>
    </row>
    <row r="102" spans="1:25" x14ac:dyDescent="0.3">
      <c r="A102" s="5" t="s">
        <v>20</v>
      </c>
      <c r="B102" s="5">
        <v>42170</v>
      </c>
      <c r="C102" s="6">
        <v>62264</v>
      </c>
      <c r="D102" s="12">
        <f t="shared" si="56"/>
        <v>0.67727739946036236</v>
      </c>
      <c r="E102" s="5">
        <v>53274</v>
      </c>
      <c r="F102" s="6">
        <v>62264</v>
      </c>
      <c r="G102" s="12">
        <f t="shared" si="57"/>
        <v>0.8556148014904279</v>
      </c>
      <c r="H102" s="6">
        <v>51746</v>
      </c>
      <c r="I102" s="6">
        <v>62264</v>
      </c>
      <c r="J102" s="12">
        <f t="shared" si="58"/>
        <v>0.83107413593729929</v>
      </c>
      <c r="K102" s="6">
        <v>52625</v>
      </c>
      <c r="L102" s="6">
        <v>62264</v>
      </c>
      <c r="M102" s="12">
        <f>K102/L102</f>
        <v>0.84519144288834636</v>
      </c>
      <c r="N102" s="6">
        <v>52695</v>
      </c>
      <c r="O102" s="6">
        <v>62264</v>
      </c>
      <c r="P102" s="12">
        <f t="shared" si="60"/>
        <v>0.84631568803803159</v>
      </c>
      <c r="Q102" s="6">
        <v>53058</v>
      </c>
      <c r="R102" s="6">
        <v>62264</v>
      </c>
      <c r="S102" s="12">
        <f t="shared" si="61"/>
        <v>0.85214570217139918</v>
      </c>
      <c r="T102" s="6">
        <v>46775</v>
      </c>
      <c r="U102" s="6">
        <v>62264</v>
      </c>
      <c r="V102" s="12">
        <f t="shared" si="62"/>
        <v>0.75123666966465374</v>
      </c>
      <c r="W102" s="6">
        <v>46205</v>
      </c>
      <c r="X102" s="6">
        <v>62264</v>
      </c>
      <c r="Y102" s="12">
        <f t="shared" si="63"/>
        <v>0.74208210201721703</v>
      </c>
    </row>
    <row r="105" spans="1:25" x14ac:dyDescent="0.3">
      <c r="A105" s="1" t="s">
        <v>29</v>
      </c>
      <c r="B105" s="16" t="s">
        <v>0</v>
      </c>
      <c r="C105" s="17"/>
      <c r="D105" s="18"/>
      <c r="E105" s="16" t="s">
        <v>1</v>
      </c>
      <c r="F105" s="17"/>
      <c r="G105" s="18"/>
      <c r="H105" s="16" t="s">
        <v>2</v>
      </c>
      <c r="I105" s="17"/>
      <c r="J105" s="18"/>
      <c r="K105" s="16" t="s">
        <v>3</v>
      </c>
      <c r="L105" s="17"/>
      <c r="M105" s="18"/>
      <c r="N105" s="16" t="s">
        <v>4</v>
      </c>
      <c r="O105" s="17"/>
      <c r="P105" s="18"/>
      <c r="Q105" s="17" t="s">
        <v>5</v>
      </c>
      <c r="R105" s="17"/>
      <c r="S105" s="18"/>
      <c r="T105" s="16" t="s">
        <v>6</v>
      </c>
      <c r="U105" s="17"/>
      <c r="V105" s="18"/>
      <c r="W105" s="16" t="s">
        <v>7</v>
      </c>
      <c r="X105" s="17"/>
      <c r="Y105" s="18"/>
    </row>
    <row r="106" spans="1:25" x14ac:dyDescent="0.3">
      <c r="A106" s="4" t="s">
        <v>8</v>
      </c>
      <c r="B106" s="5" t="s">
        <v>9</v>
      </c>
      <c r="C106" s="6" t="s">
        <v>10</v>
      </c>
      <c r="D106" s="7" t="s">
        <v>11</v>
      </c>
      <c r="E106" s="5" t="s">
        <v>9</v>
      </c>
      <c r="F106" s="6" t="s">
        <v>10</v>
      </c>
      <c r="G106" s="7" t="s">
        <v>11</v>
      </c>
      <c r="H106" s="5" t="s">
        <v>9</v>
      </c>
      <c r="I106" s="6" t="s">
        <v>10</v>
      </c>
      <c r="J106" s="7" t="s">
        <v>11</v>
      </c>
      <c r="K106" s="5" t="s">
        <v>9</v>
      </c>
      <c r="L106" s="6" t="s">
        <v>10</v>
      </c>
      <c r="M106" s="7" t="s">
        <v>11</v>
      </c>
      <c r="N106" s="5" t="s">
        <v>9</v>
      </c>
      <c r="O106" s="6" t="s">
        <v>10</v>
      </c>
      <c r="P106" s="7" t="s">
        <v>11</v>
      </c>
      <c r="Q106" s="6" t="s">
        <v>9</v>
      </c>
      <c r="R106" s="6" t="s">
        <v>10</v>
      </c>
      <c r="S106" s="7" t="s">
        <v>11</v>
      </c>
      <c r="T106" s="5" t="s">
        <v>9</v>
      </c>
      <c r="U106" s="6" t="s">
        <v>10</v>
      </c>
      <c r="V106" s="7" t="s">
        <v>11</v>
      </c>
      <c r="W106" s="5" t="s">
        <v>9</v>
      </c>
      <c r="X106" s="6" t="s">
        <v>10</v>
      </c>
      <c r="Y106" s="7" t="s">
        <v>11</v>
      </c>
    </row>
    <row r="107" spans="1:25" x14ac:dyDescent="0.3">
      <c r="A107" s="2" t="s">
        <v>12</v>
      </c>
      <c r="B107" s="2">
        <v>1304</v>
      </c>
      <c r="C107" s="3">
        <v>2327</v>
      </c>
      <c r="D107" s="8">
        <f>B107/C107</f>
        <v>0.5603781693167168</v>
      </c>
      <c r="E107" s="2">
        <v>1913</v>
      </c>
      <c r="F107" s="3">
        <v>2327</v>
      </c>
      <c r="G107" s="8">
        <f>E107/F107</f>
        <v>0.82208852599914051</v>
      </c>
      <c r="H107" s="3">
        <v>1888</v>
      </c>
      <c r="I107" s="3">
        <v>2327</v>
      </c>
      <c r="J107" s="8">
        <f>H107/I107</f>
        <v>0.81134507950150403</v>
      </c>
      <c r="K107" s="3">
        <v>1983</v>
      </c>
      <c r="L107" s="3">
        <v>2327</v>
      </c>
      <c r="M107" s="8">
        <f>K107/L107</f>
        <v>0.85217017619252255</v>
      </c>
      <c r="N107" s="3">
        <v>1904</v>
      </c>
      <c r="O107" s="3">
        <v>2327</v>
      </c>
      <c r="P107" s="8">
        <f>N107/O107</f>
        <v>0.81822088525999137</v>
      </c>
      <c r="Q107" s="3">
        <v>1936</v>
      </c>
      <c r="R107" s="3">
        <v>2327</v>
      </c>
      <c r="S107" s="8">
        <f>Q107/R107</f>
        <v>0.83197249677696605</v>
      </c>
      <c r="T107" s="3">
        <v>1537</v>
      </c>
      <c r="U107" s="3">
        <v>2327</v>
      </c>
      <c r="V107" s="8">
        <f>T107/U107</f>
        <v>0.66050709067468849</v>
      </c>
      <c r="W107" s="3">
        <v>1470</v>
      </c>
      <c r="X107" s="3">
        <v>2327</v>
      </c>
      <c r="Y107" s="8">
        <f>W107/X107</f>
        <v>0.63171465406102278</v>
      </c>
    </row>
    <row r="108" spans="1:25" x14ac:dyDescent="0.3">
      <c r="A108" s="9" t="s">
        <v>13</v>
      </c>
      <c r="B108" s="9">
        <v>8953</v>
      </c>
      <c r="C108" s="10">
        <v>11094</v>
      </c>
      <c r="D108" s="11">
        <f t="shared" ref="D108:D115" si="64">B108/C108</f>
        <v>0.80701279971155582</v>
      </c>
      <c r="E108" s="9">
        <v>10243</v>
      </c>
      <c r="F108" s="10">
        <v>11094</v>
      </c>
      <c r="G108" s="11">
        <f t="shared" ref="G108:G115" si="65">E108/F108</f>
        <v>0.92329186947899766</v>
      </c>
      <c r="H108" s="10">
        <v>10186</v>
      </c>
      <c r="I108" s="10">
        <v>11094</v>
      </c>
      <c r="J108" s="11">
        <f t="shared" ref="J108:J115" si="66">H108/I108</f>
        <v>0.91815395709392467</v>
      </c>
      <c r="K108" s="10">
        <v>10447</v>
      </c>
      <c r="L108" s="10">
        <v>11094</v>
      </c>
      <c r="M108" s="11">
        <f t="shared" ref="M108:M114" si="67">K108/L108</f>
        <v>0.94168018748873261</v>
      </c>
      <c r="N108" s="10">
        <v>10357</v>
      </c>
      <c r="O108" s="10">
        <v>11094</v>
      </c>
      <c r="P108" s="11">
        <f t="shared" ref="P108:P115" si="68">N108/O108</f>
        <v>0.93356769424914365</v>
      </c>
      <c r="Q108" s="10">
        <v>10344</v>
      </c>
      <c r="R108" s="10">
        <v>11094</v>
      </c>
      <c r="S108" s="11">
        <f t="shared" ref="S108:S115" si="69">Q108/R108</f>
        <v>0.9323958896700919</v>
      </c>
      <c r="T108" s="10">
        <v>9616</v>
      </c>
      <c r="U108" s="10">
        <v>11094</v>
      </c>
      <c r="V108" s="11">
        <f t="shared" ref="V108:V115" si="70">T108/U108</f>
        <v>0.86677483324319449</v>
      </c>
      <c r="W108" s="10">
        <v>9454</v>
      </c>
      <c r="X108" s="10">
        <v>11094</v>
      </c>
      <c r="Y108" s="11">
        <f t="shared" ref="Y108:Y115" si="71">W108/X108</f>
        <v>0.85217234541193443</v>
      </c>
    </row>
    <row r="109" spans="1:25" x14ac:dyDescent="0.3">
      <c r="A109" s="9" t="s">
        <v>14</v>
      </c>
      <c r="B109" s="9">
        <v>3736</v>
      </c>
      <c r="C109" s="10">
        <v>6790</v>
      </c>
      <c r="D109" s="11">
        <f t="shared" si="64"/>
        <v>0.55022091310751109</v>
      </c>
      <c r="E109" s="9">
        <v>5248</v>
      </c>
      <c r="F109" s="10">
        <v>6790</v>
      </c>
      <c r="G109" s="11">
        <f t="shared" si="65"/>
        <v>0.7729013254786451</v>
      </c>
      <c r="H109" s="10">
        <v>5309</v>
      </c>
      <c r="I109" s="10">
        <v>6790</v>
      </c>
      <c r="J109" s="11">
        <f t="shared" si="66"/>
        <v>0.78188512518409425</v>
      </c>
      <c r="K109" s="10">
        <v>5706</v>
      </c>
      <c r="L109" s="10">
        <v>6790</v>
      </c>
      <c r="M109" s="11">
        <f t="shared" si="67"/>
        <v>0.84035346097201769</v>
      </c>
      <c r="N109" s="10">
        <v>5368</v>
      </c>
      <c r="O109" s="10">
        <v>6790</v>
      </c>
      <c r="P109" s="11">
        <f t="shared" si="68"/>
        <v>0.79057437407952869</v>
      </c>
      <c r="Q109" s="10">
        <v>5528</v>
      </c>
      <c r="R109" s="10">
        <v>6790</v>
      </c>
      <c r="S109" s="11">
        <f t="shared" si="69"/>
        <v>0.81413843888070692</v>
      </c>
      <c r="T109" s="10">
        <v>4404</v>
      </c>
      <c r="U109" s="10">
        <v>6790</v>
      </c>
      <c r="V109" s="11">
        <f t="shared" si="70"/>
        <v>0.64860088365243007</v>
      </c>
      <c r="W109" s="10">
        <v>4315</v>
      </c>
      <c r="X109" s="10">
        <v>6790</v>
      </c>
      <c r="Y109" s="11">
        <f t="shared" si="71"/>
        <v>0.63549337260677463</v>
      </c>
    </row>
    <row r="110" spans="1:25" x14ac:dyDescent="0.3">
      <c r="A110" s="9" t="s">
        <v>15</v>
      </c>
      <c r="B110" s="9">
        <v>15847</v>
      </c>
      <c r="C110" s="10">
        <v>22215</v>
      </c>
      <c r="D110" s="11">
        <f t="shared" si="64"/>
        <v>0.71334683772225971</v>
      </c>
      <c r="E110" s="9">
        <v>19782</v>
      </c>
      <c r="F110" s="10">
        <v>22215</v>
      </c>
      <c r="G110" s="11">
        <f t="shared" si="65"/>
        <v>0.89047940580688723</v>
      </c>
      <c r="H110" s="10">
        <v>19601</v>
      </c>
      <c r="I110" s="10">
        <v>22215</v>
      </c>
      <c r="J110" s="11">
        <f t="shared" si="66"/>
        <v>0.88233175782129192</v>
      </c>
      <c r="K110" s="10">
        <v>20312</v>
      </c>
      <c r="L110" s="10">
        <v>22215</v>
      </c>
      <c r="M110" s="11">
        <f t="shared" si="67"/>
        <v>0.91433715957686246</v>
      </c>
      <c r="N110" s="10">
        <v>19880</v>
      </c>
      <c r="O110" s="10">
        <v>22215</v>
      </c>
      <c r="P110" s="11">
        <f t="shared" si="68"/>
        <v>0.89489083952284487</v>
      </c>
      <c r="Q110" s="10">
        <v>20047</v>
      </c>
      <c r="R110" s="10">
        <v>22215</v>
      </c>
      <c r="S110" s="11">
        <f t="shared" si="69"/>
        <v>0.9024082826918749</v>
      </c>
      <c r="T110" s="10">
        <v>17412</v>
      </c>
      <c r="U110" s="10">
        <v>22215</v>
      </c>
      <c r="V110" s="11">
        <f t="shared" si="70"/>
        <v>0.78379473328831872</v>
      </c>
      <c r="W110" s="10">
        <v>17127</v>
      </c>
      <c r="X110" s="10">
        <v>22215</v>
      </c>
      <c r="Y110" s="11">
        <f t="shared" si="71"/>
        <v>0.77096556380823766</v>
      </c>
    </row>
    <row r="111" spans="1:25" x14ac:dyDescent="0.3">
      <c r="A111" s="9" t="s">
        <v>16</v>
      </c>
      <c r="B111" s="9">
        <v>895</v>
      </c>
      <c r="C111" s="10">
        <v>1665</v>
      </c>
      <c r="D111" s="11">
        <f t="shared" si="64"/>
        <v>0.53753753753753752</v>
      </c>
      <c r="E111" s="9">
        <v>1216</v>
      </c>
      <c r="F111" s="10">
        <v>1665</v>
      </c>
      <c r="G111" s="11">
        <f t="shared" si="65"/>
        <v>0.73033033033033035</v>
      </c>
      <c r="H111" s="10">
        <v>1189</v>
      </c>
      <c r="I111" s="10">
        <v>1665</v>
      </c>
      <c r="J111" s="11">
        <f t="shared" si="66"/>
        <v>0.71411411411411407</v>
      </c>
      <c r="K111" s="10">
        <v>1277</v>
      </c>
      <c r="L111" s="10">
        <v>1665</v>
      </c>
      <c r="M111" s="11">
        <f t="shared" si="67"/>
        <v>0.76696696696696698</v>
      </c>
      <c r="N111" s="10">
        <v>1246</v>
      </c>
      <c r="O111" s="10">
        <v>1665</v>
      </c>
      <c r="P111" s="11">
        <f t="shared" si="68"/>
        <v>0.7483483483483484</v>
      </c>
      <c r="Q111" s="10">
        <v>1270</v>
      </c>
      <c r="R111" s="10">
        <v>1665</v>
      </c>
      <c r="S111" s="11">
        <f t="shared" si="69"/>
        <v>0.76276276276276278</v>
      </c>
      <c r="T111" s="10">
        <v>1004</v>
      </c>
      <c r="U111" s="10">
        <v>1665</v>
      </c>
      <c r="V111" s="11">
        <f t="shared" si="70"/>
        <v>0.60300300300300302</v>
      </c>
      <c r="W111" s="10">
        <v>1001</v>
      </c>
      <c r="X111" s="10">
        <v>1665</v>
      </c>
      <c r="Y111" s="11">
        <f t="shared" si="71"/>
        <v>0.60120120120120124</v>
      </c>
    </row>
    <row r="112" spans="1:25" x14ac:dyDescent="0.3">
      <c r="A112" s="9" t="s">
        <v>17</v>
      </c>
      <c r="B112" s="9">
        <v>946</v>
      </c>
      <c r="C112" s="10">
        <v>1753</v>
      </c>
      <c r="D112" s="11">
        <f t="shared" si="64"/>
        <v>0.53964632059326867</v>
      </c>
      <c r="E112" s="9">
        <v>1388</v>
      </c>
      <c r="F112" s="10">
        <v>1753</v>
      </c>
      <c r="G112" s="11">
        <f t="shared" si="65"/>
        <v>0.79178551055333712</v>
      </c>
      <c r="H112" s="10">
        <v>1372</v>
      </c>
      <c r="I112" s="10">
        <v>1753</v>
      </c>
      <c r="J112" s="11">
        <f t="shared" si="66"/>
        <v>0.78265830005704506</v>
      </c>
      <c r="K112" s="10">
        <v>1487</v>
      </c>
      <c r="L112" s="10">
        <v>1753</v>
      </c>
      <c r="M112" s="11">
        <f t="shared" si="67"/>
        <v>0.84826012549914431</v>
      </c>
      <c r="N112" s="10">
        <v>1375</v>
      </c>
      <c r="O112" s="10">
        <v>1753</v>
      </c>
      <c r="P112" s="11">
        <f t="shared" si="68"/>
        <v>0.78436965202509978</v>
      </c>
      <c r="Q112" s="10">
        <v>1441</v>
      </c>
      <c r="R112" s="10">
        <v>1753</v>
      </c>
      <c r="S112" s="11">
        <f t="shared" si="69"/>
        <v>0.82201939532230461</v>
      </c>
      <c r="T112" s="10">
        <v>1082</v>
      </c>
      <c r="U112" s="10">
        <v>1753</v>
      </c>
      <c r="V112" s="11">
        <f t="shared" si="70"/>
        <v>0.61722760981175129</v>
      </c>
      <c r="W112" s="10">
        <v>1080</v>
      </c>
      <c r="X112" s="10">
        <v>1753</v>
      </c>
      <c r="Y112" s="11">
        <f t="shared" si="71"/>
        <v>0.61608670849971481</v>
      </c>
    </row>
    <row r="113" spans="1:25" x14ac:dyDescent="0.3">
      <c r="A113" s="9" t="s">
        <v>18</v>
      </c>
      <c r="B113" s="9">
        <v>7885</v>
      </c>
      <c r="C113" s="10">
        <v>12984</v>
      </c>
      <c r="D113" s="11">
        <f t="shared" si="64"/>
        <v>0.60728589032655578</v>
      </c>
      <c r="E113" s="9">
        <v>9975</v>
      </c>
      <c r="F113" s="10">
        <v>12984</v>
      </c>
      <c r="G113" s="11">
        <f t="shared" si="65"/>
        <v>0.76825323475046214</v>
      </c>
      <c r="H113" s="10">
        <v>9859</v>
      </c>
      <c r="I113" s="10">
        <v>12984</v>
      </c>
      <c r="J113" s="11">
        <f t="shared" si="66"/>
        <v>0.75931916204559458</v>
      </c>
      <c r="K113" s="10">
        <v>10275</v>
      </c>
      <c r="L113" s="10">
        <v>12984</v>
      </c>
      <c r="M113" s="11">
        <f t="shared" si="67"/>
        <v>0.79135859519408502</v>
      </c>
      <c r="N113" s="10">
        <v>10049</v>
      </c>
      <c r="O113" s="10">
        <v>12984</v>
      </c>
      <c r="P113" s="11">
        <f t="shared" si="68"/>
        <v>0.77395255699322241</v>
      </c>
      <c r="Q113" s="10">
        <v>10171</v>
      </c>
      <c r="R113" s="10">
        <v>12984</v>
      </c>
      <c r="S113" s="11">
        <f t="shared" si="69"/>
        <v>0.78334873690696238</v>
      </c>
      <c r="T113" s="10">
        <v>8771</v>
      </c>
      <c r="U113" s="10">
        <v>12984</v>
      </c>
      <c r="V113" s="11">
        <f t="shared" si="70"/>
        <v>0.6755237215033888</v>
      </c>
      <c r="W113" s="10">
        <v>8640</v>
      </c>
      <c r="X113" s="10">
        <v>12984</v>
      </c>
      <c r="Y113" s="11">
        <f t="shared" si="71"/>
        <v>0.6654343807763401</v>
      </c>
    </row>
    <row r="114" spans="1:25" x14ac:dyDescent="0.3">
      <c r="A114" s="9" t="s">
        <v>19</v>
      </c>
      <c r="B114" s="9">
        <v>4046</v>
      </c>
      <c r="C114" s="10">
        <v>12599</v>
      </c>
      <c r="D114" s="11">
        <f t="shared" si="64"/>
        <v>0.32113659814270973</v>
      </c>
      <c r="E114" s="9">
        <v>6075</v>
      </c>
      <c r="F114" s="10">
        <v>12599</v>
      </c>
      <c r="G114" s="11">
        <f t="shared" si="65"/>
        <v>0.48218112548614972</v>
      </c>
      <c r="H114" s="10">
        <v>5878</v>
      </c>
      <c r="I114" s="10">
        <v>12599</v>
      </c>
      <c r="J114" s="11">
        <f t="shared" si="66"/>
        <v>0.46654496388602268</v>
      </c>
      <c r="K114" s="10">
        <v>6422</v>
      </c>
      <c r="L114" s="10">
        <v>12599</v>
      </c>
      <c r="M114" s="11">
        <f t="shared" si="67"/>
        <v>0.50972299388840381</v>
      </c>
      <c r="N114" s="10">
        <v>6146</v>
      </c>
      <c r="O114" s="10">
        <v>12599</v>
      </c>
      <c r="P114" s="11">
        <f t="shared" si="68"/>
        <v>0.48781649337248989</v>
      </c>
      <c r="Q114" s="10">
        <v>6374</v>
      </c>
      <c r="R114" s="10">
        <v>12599</v>
      </c>
      <c r="S114" s="11">
        <f t="shared" si="69"/>
        <v>0.50591316771172312</v>
      </c>
      <c r="T114" s="10">
        <v>4925</v>
      </c>
      <c r="U114" s="10">
        <v>12599</v>
      </c>
      <c r="V114" s="11">
        <f t="shared" si="70"/>
        <v>0.39090404000317486</v>
      </c>
      <c r="W114" s="10">
        <v>4969</v>
      </c>
      <c r="X114" s="10">
        <v>12599</v>
      </c>
      <c r="Y114" s="11">
        <f t="shared" si="71"/>
        <v>0.39439638066513216</v>
      </c>
    </row>
    <row r="115" spans="1:25" x14ac:dyDescent="0.3">
      <c r="A115" s="5" t="s">
        <v>20</v>
      </c>
      <c r="B115" s="5">
        <v>41115</v>
      </c>
      <c r="C115" s="6">
        <v>60239</v>
      </c>
      <c r="D115" s="12">
        <f t="shared" si="64"/>
        <v>0.68253125051876695</v>
      </c>
      <c r="E115" s="5">
        <v>51004</v>
      </c>
      <c r="F115" s="6">
        <v>60239</v>
      </c>
      <c r="G115" s="12">
        <f t="shared" si="65"/>
        <v>0.84669400222447255</v>
      </c>
      <c r="H115" s="6">
        <v>49890</v>
      </c>
      <c r="I115" s="6">
        <v>60239</v>
      </c>
      <c r="J115" s="12">
        <f t="shared" si="66"/>
        <v>0.82820099935257885</v>
      </c>
      <c r="K115" s="6">
        <v>51170</v>
      </c>
      <c r="L115" s="6">
        <v>60239</v>
      </c>
      <c r="M115" s="12">
        <f>K115/L115</f>
        <v>0.84944969205996113</v>
      </c>
      <c r="N115" s="6">
        <v>51120</v>
      </c>
      <c r="O115" s="6">
        <v>60239</v>
      </c>
      <c r="P115" s="12">
        <f t="shared" si="68"/>
        <v>0.84861966500107899</v>
      </c>
      <c r="Q115" s="6">
        <v>51480</v>
      </c>
      <c r="R115" s="6">
        <v>60239</v>
      </c>
      <c r="S115" s="12">
        <f t="shared" si="69"/>
        <v>0.85459585982503028</v>
      </c>
      <c r="T115" s="6">
        <v>45532</v>
      </c>
      <c r="U115" s="6">
        <v>60239</v>
      </c>
      <c r="V115" s="12">
        <f t="shared" si="70"/>
        <v>0.75585584090041336</v>
      </c>
      <c r="W115" s="6">
        <v>44868</v>
      </c>
      <c r="X115" s="6">
        <v>60239</v>
      </c>
      <c r="Y115" s="12">
        <f t="shared" si="71"/>
        <v>0.74483308155845884</v>
      </c>
    </row>
    <row r="118" spans="1:25" x14ac:dyDescent="0.3">
      <c r="A118" s="1" t="s">
        <v>30</v>
      </c>
      <c r="B118" s="16" t="s">
        <v>0</v>
      </c>
      <c r="C118" s="17"/>
      <c r="D118" s="18"/>
      <c r="E118" s="16" t="s">
        <v>1</v>
      </c>
      <c r="F118" s="17"/>
      <c r="G118" s="18"/>
      <c r="H118" s="16" t="s">
        <v>2</v>
      </c>
      <c r="I118" s="17"/>
      <c r="J118" s="18"/>
      <c r="K118" s="16" t="s">
        <v>3</v>
      </c>
      <c r="L118" s="17"/>
      <c r="M118" s="18"/>
      <c r="N118" s="16" t="s">
        <v>4</v>
      </c>
      <c r="O118" s="17"/>
      <c r="P118" s="18"/>
      <c r="Q118" s="17" t="s">
        <v>5</v>
      </c>
      <c r="R118" s="17"/>
      <c r="S118" s="18"/>
      <c r="T118" s="16" t="s">
        <v>6</v>
      </c>
      <c r="U118" s="17"/>
      <c r="V118" s="18"/>
      <c r="W118" s="16" t="s">
        <v>7</v>
      </c>
      <c r="X118" s="17"/>
      <c r="Y118" s="18"/>
    </row>
    <row r="119" spans="1:25" x14ac:dyDescent="0.3">
      <c r="A119" s="4" t="s">
        <v>8</v>
      </c>
      <c r="B119" s="5" t="s">
        <v>9</v>
      </c>
      <c r="C119" s="6" t="s">
        <v>10</v>
      </c>
      <c r="D119" s="7" t="s">
        <v>11</v>
      </c>
      <c r="E119" s="5" t="s">
        <v>9</v>
      </c>
      <c r="F119" s="6" t="s">
        <v>10</v>
      </c>
      <c r="G119" s="7" t="s">
        <v>11</v>
      </c>
      <c r="H119" s="5" t="s">
        <v>9</v>
      </c>
      <c r="I119" s="6" t="s">
        <v>10</v>
      </c>
      <c r="J119" s="7" t="s">
        <v>11</v>
      </c>
      <c r="K119" s="5" t="s">
        <v>9</v>
      </c>
      <c r="L119" s="6" t="s">
        <v>10</v>
      </c>
      <c r="M119" s="7" t="s">
        <v>11</v>
      </c>
      <c r="N119" s="5" t="s">
        <v>9</v>
      </c>
      <c r="O119" s="6" t="s">
        <v>10</v>
      </c>
      <c r="P119" s="7" t="s">
        <v>11</v>
      </c>
      <c r="Q119" s="6" t="s">
        <v>9</v>
      </c>
      <c r="R119" s="6" t="s">
        <v>10</v>
      </c>
      <c r="S119" s="7" t="s">
        <v>11</v>
      </c>
      <c r="T119" s="5" t="s">
        <v>9</v>
      </c>
      <c r="U119" s="6" t="s">
        <v>10</v>
      </c>
      <c r="V119" s="7" t="s">
        <v>11</v>
      </c>
      <c r="W119" s="5" t="s">
        <v>9</v>
      </c>
      <c r="X119" s="6" t="s">
        <v>10</v>
      </c>
      <c r="Y119" s="7" t="s">
        <v>11</v>
      </c>
    </row>
    <row r="120" spans="1:25" x14ac:dyDescent="0.3">
      <c r="A120" s="2" t="s">
        <v>12</v>
      </c>
      <c r="B120" s="2">
        <v>1278</v>
      </c>
      <c r="C120" s="3">
        <v>2301</v>
      </c>
      <c r="D120" s="8">
        <f>B120/C120</f>
        <v>0.55541069100391138</v>
      </c>
      <c r="E120" s="10">
        <v>1844</v>
      </c>
      <c r="F120" s="3">
        <v>2301</v>
      </c>
      <c r="G120" s="8">
        <f>E120/F120</f>
        <v>0.80139069969578447</v>
      </c>
      <c r="H120" s="3">
        <v>1820</v>
      </c>
      <c r="I120" s="3">
        <v>2301</v>
      </c>
      <c r="J120" s="8">
        <f>H120/I120</f>
        <v>0.79096045197740117</v>
      </c>
      <c r="K120" s="3">
        <v>1924</v>
      </c>
      <c r="L120" s="3">
        <v>2301</v>
      </c>
      <c r="M120" s="8">
        <f>K120/L120</f>
        <v>0.83615819209039544</v>
      </c>
      <c r="N120" s="3">
        <v>1835</v>
      </c>
      <c r="O120" s="3">
        <v>2301</v>
      </c>
      <c r="P120" s="8">
        <f>N120/O120</f>
        <v>0.7974793568013907</v>
      </c>
      <c r="Q120" s="3">
        <v>1885</v>
      </c>
      <c r="R120" s="3">
        <v>2301</v>
      </c>
      <c r="S120" s="8">
        <f>Q120/R120</f>
        <v>0.8192090395480226</v>
      </c>
      <c r="T120" s="3">
        <v>1484</v>
      </c>
      <c r="U120" s="3">
        <v>2301</v>
      </c>
      <c r="V120" s="8">
        <f>T120/U120</f>
        <v>0.64493698392003473</v>
      </c>
      <c r="W120" s="3">
        <v>1432</v>
      </c>
      <c r="X120" s="3">
        <v>2301</v>
      </c>
      <c r="Y120" s="8">
        <f>W120/X120</f>
        <v>0.62233811386353755</v>
      </c>
    </row>
    <row r="121" spans="1:25" x14ac:dyDescent="0.3">
      <c r="A121" s="9" t="s">
        <v>13</v>
      </c>
      <c r="B121" s="9">
        <v>8906</v>
      </c>
      <c r="C121" s="10">
        <v>11140</v>
      </c>
      <c r="D121" s="11">
        <f t="shared" ref="D121:D128" si="72">B121/C121</f>
        <v>0.79946140035906643</v>
      </c>
      <c r="E121" s="10">
        <v>10204</v>
      </c>
      <c r="F121" s="10">
        <v>11140</v>
      </c>
      <c r="G121" s="11">
        <f t="shared" ref="G121:G128" si="73">E121/F121</f>
        <v>0.91597845601436267</v>
      </c>
      <c r="H121" s="10">
        <v>10171</v>
      </c>
      <c r="I121" s="10">
        <v>11140</v>
      </c>
      <c r="J121" s="11">
        <f t="shared" ref="J121:J128" si="74">H121/I121</f>
        <v>0.91301615798922797</v>
      </c>
      <c r="K121" s="10">
        <v>10430</v>
      </c>
      <c r="L121" s="10">
        <v>11140</v>
      </c>
      <c r="M121" s="11">
        <f t="shared" ref="M121:M127" si="75">K121/L121</f>
        <v>0.93626570915619389</v>
      </c>
      <c r="N121" s="10">
        <v>10318</v>
      </c>
      <c r="O121" s="10">
        <v>11140</v>
      </c>
      <c r="P121" s="11">
        <f t="shared" ref="P121:P128" si="76">N121/O121</f>
        <v>0.92621184919210053</v>
      </c>
      <c r="Q121" s="10">
        <v>10323</v>
      </c>
      <c r="R121" s="10">
        <v>11140</v>
      </c>
      <c r="S121" s="11">
        <f t="shared" ref="S121:S128" si="77">Q121/R121</f>
        <v>0.9266606822262119</v>
      </c>
      <c r="T121" s="10">
        <v>9524</v>
      </c>
      <c r="U121" s="10">
        <v>11140</v>
      </c>
      <c r="V121" s="11">
        <f t="shared" ref="V121:V128" si="78">T121/U121</f>
        <v>0.85493716337522441</v>
      </c>
      <c r="W121" s="10">
        <v>9388</v>
      </c>
      <c r="X121" s="10">
        <v>11140</v>
      </c>
      <c r="Y121" s="11">
        <f t="shared" ref="Y121:Y128" si="79">W121/X121</f>
        <v>0.84272890484739682</v>
      </c>
    </row>
    <row r="122" spans="1:25" x14ac:dyDescent="0.3">
      <c r="A122" s="9" t="s">
        <v>14</v>
      </c>
      <c r="B122" s="9">
        <v>3708</v>
      </c>
      <c r="C122" s="10">
        <v>7157</v>
      </c>
      <c r="D122" s="11">
        <f t="shared" si="72"/>
        <v>0.51809417353639797</v>
      </c>
      <c r="E122" s="10">
        <v>5322</v>
      </c>
      <c r="F122" s="10">
        <v>7157</v>
      </c>
      <c r="G122" s="11">
        <f t="shared" si="73"/>
        <v>0.74360765683945784</v>
      </c>
      <c r="H122" s="10">
        <v>5376</v>
      </c>
      <c r="I122" s="10">
        <v>7157</v>
      </c>
      <c r="J122" s="11">
        <f t="shared" si="74"/>
        <v>0.75115271761911417</v>
      </c>
      <c r="K122" s="10">
        <v>5845</v>
      </c>
      <c r="L122" s="10">
        <v>7157</v>
      </c>
      <c r="M122" s="11">
        <f t="shared" si="75"/>
        <v>0.81668296772390669</v>
      </c>
      <c r="N122" s="10">
        <v>5470</v>
      </c>
      <c r="O122" s="10">
        <v>7157</v>
      </c>
      <c r="P122" s="11">
        <f t="shared" si="76"/>
        <v>0.76428671230962697</v>
      </c>
      <c r="Q122" s="10">
        <v>5631</v>
      </c>
      <c r="R122" s="10">
        <v>7157</v>
      </c>
      <c r="S122" s="11">
        <f t="shared" si="77"/>
        <v>0.7867821713008244</v>
      </c>
      <c r="T122" s="10">
        <v>4434</v>
      </c>
      <c r="U122" s="10">
        <v>7157</v>
      </c>
      <c r="V122" s="11">
        <f t="shared" si="78"/>
        <v>0.61953332401844352</v>
      </c>
      <c r="W122" s="10">
        <v>4320</v>
      </c>
      <c r="X122" s="10">
        <v>7157</v>
      </c>
      <c r="Y122" s="11">
        <f t="shared" si="79"/>
        <v>0.60360486237250244</v>
      </c>
    </row>
    <row r="123" spans="1:25" x14ac:dyDescent="0.3">
      <c r="A123" s="9" t="s">
        <v>15</v>
      </c>
      <c r="B123" s="9">
        <v>16018</v>
      </c>
      <c r="C123" s="10">
        <v>22860</v>
      </c>
      <c r="D123" s="11">
        <f t="shared" si="72"/>
        <v>0.70069991251093611</v>
      </c>
      <c r="E123" s="10">
        <v>20153</v>
      </c>
      <c r="F123" s="10">
        <v>22860</v>
      </c>
      <c r="G123" s="11">
        <f t="shared" si="73"/>
        <v>0.88158355205599304</v>
      </c>
      <c r="H123" s="10">
        <v>20002</v>
      </c>
      <c r="I123" s="10">
        <v>22860</v>
      </c>
      <c r="J123" s="11">
        <f t="shared" si="74"/>
        <v>0.87497812773403327</v>
      </c>
      <c r="K123" s="10">
        <v>20653</v>
      </c>
      <c r="L123" s="10">
        <v>22860</v>
      </c>
      <c r="M123" s="11">
        <f t="shared" si="75"/>
        <v>0.9034558180227471</v>
      </c>
      <c r="N123" s="10">
        <v>20157</v>
      </c>
      <c r="O123" s="10">
        <v>22860</v>
      </c>
      <c r="P123" s="11">
        <f t="shared" si="76"/>
        <v>0.88175853018372707</v>
      </c>
      <c r="Q123" s="10">
        <v>20389</v>
      </c>
      <c r="R123" s="10">
        <v>22860</v>
      </c>
      <c r="S123" s="11">
        <f t="shared" si="77"/>
        <v>0.89190726159230094</v>
      </c>
      <c r="T123" s="10">
        <v>17589</v>
      </c>
      <c r="U123" s="10">
        <v>22860</v>
      </c>
      <c r="V123" s="11">
        <f t="shared" si="78"/>
        <v>0.76942257217847765</v>
      </c>
      <c r="W123" s="10">
        <v>17337</v>
      </c>
      <c r="X123" s="10">
        <v>22860</v>
      </c>
      <c r="Y123" s="11">
        <f t="shared" si="79"/>
        <v>0.7583989501312336</v>
      </c>
    </row>
    <row r="124" spans="1:25" x14ac:dyDescent="0.3">
      <c r="A124" s="9" t="s">
        <v>16</v>
      </c>
      <c r="B124" s="9">
        <v>897</v>
      </c>
      <c r="C124" s="10">
        <v>1757</v>
      </c>
      <c r="D124" s="11">
        <f t="shared" si="72"/>
        <v>0.51052931132612411</v>
      </c>
      <c r="E124" s="10">
        <v>1218</v>
      </c>
      <c r="F124" s="10">
        <v>1757</v>
      </c>
      <c r="G124" s="11">
        <f t="shared" si="73"/>
        <v>0.69322709163346619</v>
      </c>
      <c r="H124" s="10">
        <v>1196</v>
      </c>
      <c r="I124" s="10">
        <v>1757</v>
      </c>
      <c r="J124" s="11">
        <f t="shared" si="74"/>
        <v>0.68070574843483211</v>
      </c>
      <c r="K124" s="10">
        <v>1317</v>
      </c>
      <c r="L124" s="10">
        <v>1757</v>
      </c>
      <c r="M124" s="11">
        <f t="shared" si="75"/>
        <v>0.74957313602731934</v>
      </c>
      <c r="N124" s="10">
        <v>1288</v>
      </c>
      <c r="O124" s="10">
        <v>1757</v>
      </c>
      <c r="P124" s="11">
        <f t="shared" si="76"/>
        <v>0.73306772908366535</v>
      </c>
      <c r="Q124" s="10">
        <v>1296</v>
      </c>
      <c r="R124" s="10">
        <v>1757</v>
      </c>
      <c r="S124" s="11">
        <f t="shared" si="77"/>
        <v>0.73762094479225948</v>
      </c>
      <c r="T124" s="10">
        <v>1014</v>
      </c>
      <c r="U124" s="10">
        <v>1757</v>
      </c>
      <c r="V124" s="11">
        <f t="shared" si="78"/>
        <v>0.57712009106431417</v>
      </c>
      <c r="W124" s="10">
        <v>1005</v>
      </c>
      <c r="X124" s="10">
        <v>1757</v>
      </c>
      <c r="Y124" s="11">
        <f t="shared" si="79"/>
        <v>0.57199772339214572</v>
      </c>
    </row>
    <row r="125" spans="1:25" x14ac:dyDescent="0.3">
      <c r="A125" s="9" t="s">
        <v>17</v>
      </c>
      <c r="B125" s="9">
        <v>946</v>
      </c>
      <c r="C125" s="10">
        <v>1876</v>
      </c>
      <c r="D125" s="11">
        <f t="shared" si="72"/>
        <v>0.50426439232409381</v>
      </c>
      <c r="E125" s="10">
        <v>1421</v>
      </c>
      <c r="F125" s="10">
        <v>1876</v>
      </c>
      <c r="G125" s="11">
        <f t="shared" si="73"/>
        <v>0.7574626865671642</v>
      </c>
      <c r="H125" s="10">
        <v>1401</v>
      </c>
      <c r="I125" s="10">
        <v>1876</v>
      </c>
      <c r="J125" s="11">
        <f t="shared" si="74"/>
        <v>0.74680170575692961</v>
      </c>
      <c r="K125" s="10">
        <v>1535</v>
      </c>
      <c r="L125" s="10">
        <v>1876</v>
      </c>
      <c r="M125" s="11">
        <f t="shared" si="75"/>
        <v>0.81823027718550112</v>
      </c>
      <c r="N125" s="10">
        <v>1413</v>
      </c>
      <c r="O125" s="10">
        <v>1876</v>
      </c>
      <c r="P125" s="11">
        <f t="shared" si="76"/>
        <v>0.75319829424307039</v>
      </c>
      <c r="Q125" s="10">
        <v>1475</v>
      </c>
      <c r="R125" s="10">
        <v>1876</v>
      </c>
      <c r="S125" s="11">
        <f t="shared" si="77"/>
        <v>0.78624733475479747</v>
      </c>
      <c r="T125" s="10">
        <v>1091</v>
      </c>
      <c r="U125" s="10">
        <v>1876</v>
      </c>
      <c r="V125" s="11">
        <f t="shared" si="78"/>
        <v>0.58155650319829422</v>
      </c>
      <c r="W125" s="10">
        <v>1077</v>
      </c>
      <c r="X125" s="10">
        <v>1876</v>
      </c>
      <c r="Y125" s="11">
        <f t="shared" si="79"/>
        <v>0.57409381663113002</v>
      </c>
    </row>
    <row r="126" spans="1:25" x14ac:dyDescent="0.3">
      <c r="A126" s="9" t="s">
        <v>18</v>
      </c>
      <c r="B126" s="9">
        <v>8091</v>
      </c>
      <c r="C126" s="10">
        <v>13580</v>
      </c>
      <c r="D126" s="11">
        <f t="shared" si="72"/>
        <v>0.59580265095729013</v>
      </c>
      <c r="E126" s="10">
        <v>10333</v>
      </c>
      <c r="F126" s="10">
        <v>13580</v>
      </c>
      <c r="G126" s="11">
        <f t="shared" si="73"/>
        <v>0.76089837997054488</v>
      </c>
      <c r="H126" s="10">
        <v>10221</v>
      </c>
      <c r="I126" s="10">
        <v>13580</v>
      </c>
      <c r="J126" s="11">
        <f t="shared" si="74"/>
        <v>0.75265095729013254</v>
      </c>
      <c r="K126" s="10">
        <v>10564</v>
      </c>
      <c r="L126" s="10">
        <v>13580</v>
      </c>
      <c r="M126" s="11">
        <f t="shared" si="75"/>
        <v>0.77790868924889545</v>
      </c>
      <c r="N126" s="10">
        <v>10306</v>
      </c>
      <c r="O126" s="10">
        <v>13580</v>
      </c>
      <c r="P126" s="11">
        <f t="shared" si="76"/>
        <v>0.75891016200294548</v>
      </c>
      <c r="Q126" s="10">
        <v>10448</v>
      </c>
      <c r="R126" s="10">
        <v>13580</v>
      </c>
      <c r="S126" s="11">
        <f t="shared" si="77"/>
        <v>0.76936671575846838</v>
      </c>
      <c r="T126" s="10">
        <v>8974</v>
      </c>
      <c r="U126" s="10">
        <v>13580</v>
      </c>
      <c r="V126" s="11">
        <f t="shared" si="78"/>
        <v>0.66082474226804122</v>
      </c>
      <c r="W126" s="10">
        <v>8856</v>
      </c>
      <c r="X126" s="10">
        <v>13580</v>
      </c>
      <c r="Y126" s="11">
        <f t="shared" si="79"/>
        <v>0.65213549337260679</v>
      </c>
    </row>
    <row r="127" spans="1:25" x14ac:dyDescent="0.3">
      <c r="A127" s="9" t="s">
        <v>19</v>
      </c>
      <c r="B127" s="9">
        <v>4612</v>
      </c>
      <c r="C127" s="10">
        <v>15619</v>
      </c>
      <c r="D127" s="11">
        <f t="shared" si="72"/>
        <v>0.29528138805301235</v>
      </c>
      <c r="E127" s="10">
        <v>7080</v>
      </c>
      <c r="F127" s="10">
        <v>15619</v>
      </c>
      <c r="G127" s="11">
        <f t="shared" si="73"/>
        <v>0.45329406492092966</v>
      </c>
      <c r="H127" s="10">
        <v>6905</v>
      </c>
      <c r="I127" s="10">
        <v>15619</v>
      </c>
      <c r="J127" s="11">
        <f t="shared" si="74"/>
        <v>0.44208976246878801</v>
      </c>
      <c r="K127" s="10">
        <v>7615</v>
      </c>
      <c r="L127" s="10">
        <v>15619</v>
      </c>
      <c r="M127" s="11">
        <f t="shared" si="75"/>
        <v>0.48754721813176261</v>
      </c>
      <c r="N127" s="10">
        <v>7032</v>
      </c>
      <c r="O127" s="10">
        <v>15619</v>
      </c>
      <c r="P127" s="11">
        <f t="shared" si="76"/>
        <v>0.45022088481977079</v>
      </c>
      <c r="Q127" s="10">
        <v>7459</v>
      </c>
      <c r="R127" s="10">
        <v>15619</v>
      </c>
      <c r="S127" s="11">
        <f t="shared" si="77"/>
        <v>0.47755938280299637</v>
      </c>
      <c r="T127" s="10">
        <v>5534</v>
      </c>
      <c r="U127" s="10">
        <v>15619</v>
      </c>
      <c r="V127" s="11">
        <f t="shared" si="78"/>
        <v>0.35431205582943848</v>
      </c>
      <c r="W127" s="10">
        <v>5663</v>
      </c>
      <c r="X127" s="10">
        <v>15619</v>
      </c>
      <c r="Y127" s="11">
        <f t="shared" si="79"/>
        <v>0.36257122735130293</v>
      </c>
    </row>
    <row r="128" spans="1:25" x14ac:dyDescent="0.3">
      <c r="A128" s="5" t="s">
        <v>20</v>
      </c>
      <c r="B128" s="5">
        <v>40549</v>
      </c>
      <c r="C128" s="6">
        <v>60800</v>
      </c>
      <c r="D128" s="12">
        <f t="shared" si="72"/>
        <v>0.66692434210526319</v>
      </c>
      <c r="E128" s="5">
        <v>50321</v>
      </c>
      <c r="F128" s="6">
        <v>60800</v>
      </c>
      <c r="G128" s="12">
        <f t="shared" si="73"/>
        <v>0.82764802631578949</v>
      </c>
      <c r="H128" s="6">
        <v>49410</v>
      </c>
      <c r="I128" s="6">
        <v>60800</v>
      </c>
      <c r="J128" s="12">
        <f t="shared" si="74"/>
        <v>0.81266447368421058</v>
      </c>
      <c r="K128" s="6">
        <v>50887</v>
      </c>
      <c r="L128" s="6">
        <v>60800</v>
      </c>
      <c r="M128" s="12">
        <f>K128/L128</f>
        <v>0.83695723684210521</v>
      </c>
      <c r="N128" s="6">
        <v>50561</v>
      </c>
      <c r="O128" s="6">
        <v>60800</v>
      </c>
      <c r="P128" s="12">
        <f t="shared" si="76"/>
        <v>0.83159539473684208</v>
      </c>
      <c r="Q128" s="6">
        <v>50999</v>
      </c>
      <c r="R128" s="6">
        <v>60800</v>
      </c>
      <c r="S128" s="12">
        <f t="shared" si="77"/>
        <v>0.83879934210526319</v>
      </c>
      <c r="T128" s="6">
        <v>44908</v>
      </c>
      <c r="U128" s="6">
        <v>60800</v>
      </c>
      <c r="V128" s="12">
        <f t="shared" si="78"/>
        <v>0.73861842105263154</v>
      </c>
      <c r="W128" s="6">
        <v>44201</v>
      </c>
      <c r="X128" s="6">
        <v>60800</v>
      </c>
      <c r="Y128" s="12">
        <f t="shared" si="79"/>
        <v>0.72699013157894732</v>
      </c>
    </row>
    <row r="131" spans="1:25" x14ac:dyDescent="0.3">
      <c r="A131" s="1" t="s">
        <v>31</v>
      </c>
      <c r="B131" s="16" t="s">
        <v>0</v>
      </c>
      <c r="C131" s="17"/>
      <c r="D131" s="18"/>
      <c r="E131" s="16" t="s">
        <v>1</v>
      </c>
      <c r="F131" s="17"/>
      <c r="G131" s="18"/>
      <c r="H131" s="16" t="s">
        <v>2</v>
      </c>
      <c r="I131" s="17"/>
      <c r="J131" s="18"/>
      <c r="K131" s="16" t="s">
        <v>3</v>
      </c>
      <c r="L131" s="17"/>
      <c r="M131" s="18"/>
      <c r="N131" s="16" t="s">
        <v>4</v>
      </c>
      <c r="O131" s="17"/>
      <c r="P131" s="18"/>
      <c r="Q131" s="17" t="s">
        <v>5</v>
      </c>
      <c r="R131" s="17"/>
      <c r="S131" s="18"/>
      <c r="T131" s="16" t="s">
        <v>6</v>
      </c>
      <c r="U131" s="17"/>
      <c r="V131" s="18"/>
      <c r="W131" s="16" t="s">
        <v>7</v>
      </c>
      <c r="X131" s="17"/>
      <c r="Y131" s="18"/>
    </row>
    <row r="132" spans="1:25" x14ac:dyDescent="0.3">
      <c r="A132" s="4" t="s">
        <v>8</v>
      </c>
      <c r="B132" s="5" t="s">
        <v>9</v>
      </c>
      <c r="C132" s="6" t="s">
        <v>10</v>
      </c>
      <c r="D132" s="7" t="s">
        <v>11</v>
      </c>
      <c r="E132" s="5" t="s">
        <v>9</v>
      </c>
      <c r="F132" s="6" t="s">
        <v>10</v>
      </c>
      <c r="G132" s="7" t="s">
        <v>11</v>
      </c>
      <c r="H132" s="5" t="s">
        <v>9</v>
      </c>
      <c r="I132" s="6" t="s">
        <v>10</v>
      </c>
      <c r="J132" s="7" t="s">
        <v>11</v>
      </c>
      <c r="K132" s="5" t="s">
        <v>9</v>
      </c>
      <c r="L132" s="6" t="s">
        <v>10</v>
      </c>
      <c r="M132" s="7" t="s">
        <v>11</v>
      </c>
      <c r="N132" s="5" t="s">
        <v>9</v>
      </c>
      <c r="O132" s="6" t="s">
        <v>10</v>
      </c>
      <c r="P132" s="7" t="s">
        <v>11</v>
      </c>
      <c r="Q132" s="6" t="s">
        <v>9</v>
      </c>
      <c r="R132" s="6" t="s">
        <v>10</v>
      </c>
      <c r="S132" s="7" t="s">
        <v>11</v>
      </c>
      <c r="T132" s="5" t="s">
        <v>9</v>
      </c>
      <c r="U132" s="6" t="s">
        <v>10</v>
      </c>
      <c r="V132" s="7" t="s">
        <v>11</v>
      </c>
      <c r="W132" s="5" t="s">
        <v>9</v>
      </c>
      <c r="X132" s="6" t="s">
        <v>10</v>
      </c>
      <c r="Y132" s="7" t="s">
        <v>11</v>
      </c>
    </row>
    <row r="133" spans="1:25" x14ac:dyDescent="0.3">
      <c r="A133" s="2" t="s">
        <v>12</v>
      </c>
      <c r="B133" s="2">
        <v>1174</v>
      </c>
      <c r="C133" s="3">
        <v>2215</v>
      </c>
      <c r="D133" s="8">
        <f>B133/C133</f>
        <v>0.53002257336343117</v>
      </c>
      <c r="E133" s="2">
        <v>1705</v>
      </c>
      <c r="F133" s="3">
        <v>2215</v>
      </c>
      <c r="G133" s="8">
        <f>E133/F133</f>
        <v>0.76975169300225732</v>
      </c>
      <c r="H133" s="3">
        <v>1683</v>
      </c>
      <c r="I133" s="3">
        <v>2215</v>
      </c>
      <c r="J133" s="8">
        <f>H133/I133</f>
        <v>0.75981941309255074</v>
      </c>
      <c r="K133" s="3">
        <v>1786</v>
      </c>
      <c r="L133" s="3">
        <v>2215</v>
      </c>
      <c r="M133" s="8">
        <f>K133/L133</f>
        <v>0.80632054176072232</v>
      </c>
      <c r="N133" s="3">
        <v>1681</v>
      </c>
      <c r="O133" s="3">
        <v>2215</v>
      </c>
      <c r="P133" s="8">
        <f>N133/O133</f>
        <v>0.75891647855530475</v>
      </c>
      <c r="Q133" s="3">
        <v>1731</v>
      </c>
      <c r="R133" s="3">
        <v>2215</v>
      </c>
      <c r="S133" s="8">
        <f>Q133/R133</f>
        <v>0.78148984198645599</v>
      </c>
      <c r="T133" s="3">
        <v>1351</v>
      </c>
      <c r="U133" s="3">
        <v>2215</v>
      </c>
      <c r="V133" s="8">
        <f>T133/U133</f>
        <v>0.60993227990970655</v>
      </c>
      <c r="W133" s="3">
        <v>1313</v>
      </c>
      <c r="X133" s="3">
        <v>2215</v>
      </c>
      <c r="Y133" s="8">
        <f>W133/X133</f>
        <v>0.5927765237020316</v>
      </c>
    </row>
    <row r="134" spans="1:25" x14ac:dyDescent="0.3">
      <c r="A134" s="9" t="s">
        <v>13</v>
      </c>
      <c r="B134" s="9">
        <v>8597</v>
      </c>
      <c r="C134" s="10">
        <v>10778</v>
      </c>
      <c r="D134" s="11">
        <f t="shared" ref="D134:D141" si="80">B134/C134</f>
        <v>0.79764334755984412</v>
      </c>
      <c r="E134" s="9">
        <v>9854</v>
      </c>
      <c r="F134" s="10">
        <v>10778</v>
      </c>
      <c r="G134" s="11">
        <f t="shared" ref="G134:G141" si="81">E134/F134</f>
        <v>0.91426980886992015</v>
      </c>
      <c r="H134" s="10">
        <v>9823</v>
      </c>
      <c r="I134" s="10">
        <v>10778</v>
      </c>
      <c r="J134" s="11">
        <f t="shared" ref="J134:J141" si="82">H134/I134</f>
        <v>0.91139357951382449</v>
      </c>
      <c r="K134" s="10">
        <v>10060</v>
      </c>
      <c r="L134" s="10">
        <v>10778</v>
      </c>
      <c r="M134" s="11">
        <f t="shared" ref="M134:M140" si="83">K134/L134</f>
        <v>0.93338281684913715</v>
      </c>
      <c r="N134" s="10">
        <v>9919</v>
      </c>
      <c r="O134" s="10">
        <v>10778</v>
      </c>
      <c r="P134" s="11">
        <f t="shared" ref="P134:P141" si="84">N134/O134</f>
        <v>0.92030061235850802</v>
      </c>
      <c r="Q134" s="10">
        <v>9974</v>
      </c>
      <c r="R134" s="10">
        <v>10778</v>
      </c>
      <c r="S134" s="11">
        <f t="shared" ref="S134:S141" si="85">Q134/R134</f>
        <v>0.9254035999257747</v>
      </c>
      <c r="T134" s="10">
        <v>9219</v>
      </c>
      <c r="U134" s="10">
        <v>10778</v>
      </c>
      <c r="V134" s="11">
        <f t="shared" ref="V134:V141" si="86">T134/U134</f>
        <v>0.85535349786602333</v>
      </c>
      <c r="W134" s="10">
        <v>9047</v>
      </c>
      <c r="X134" s="10">
        <v>10778</v>
      </c>
      <c r="Y134" s="11">
        <f t="shared" ref="Y134:Y141" si="87">W134/X134</f>
        <v>0.83939506401929853</v>
      </c>
    </row>
    <row r="135" spans="1:25" x14ac:dyDescent="0.3">
      <c r="A135" s="9" t="s">
        <v>14</v>
      </c>
      <c r="B135" s="9">
        <v>3544</v>
      </c>
      <c r="C135" s="10">
        <v>6916</v>
      </c>
      <c r="D135" s="11">
        <f t="shared" si="80"/>
        <v>0.51243493348756508</v>
      </c>
      <c r="E135" s="9">
        <v>5107</v>
      </c>
      <c r="F135" s="10">
        <v>6916</v>
      </c>
      <c r="G135" s="11">
        <f t="shared" si="81"/>
        <v>0.7384326200115674</v>
      </c>
      <c r="H135" s="10">
        <v>5183</v>
      </c>
      <c r="I135" s="10">
        <v>6916</v>
      </c>
      <c r="J135" s="11">
        <f t="shared" si="82"/>
        <v>0.74942163100057835</v>
      </c>
      <c r="K135" s="10">
        <v>5577</v>
      </c>
      <c r="L135" s="10">
        <v>6916</v>
      </c>
      <c r="M135" s="11">
        <f t="shared" si="83"/>
        <v>0.80639097744360899</v>
      </c>
      <c r="N135" s="10">
        <v>5189</v>
      </c>
      <c r="O135" s="10">
        <v>6916</v>
      </c>
      <c r="P135" s="11">
        <f t="shared" si="84"/>
        <v>0.75028918449971083</v>
      </c>
      <c r="Q135" s="10">
        <v>5369</v>
      </c>
      <c r="R135" s="10">
        <v>6916</v>
      </c>
      <c r="S135" s="11">
        <f t="shared" si="85"/>
        <v>0.77631578947368418</v>
      </c>
      <c r="T135" s="10">
        <v>4246</v>
      </c>
      <c r="U135" s="10">
        <v>6916</v>
      </c>
      <c r="V135" s="11">
        <f t="shared" si="86"/>
        <v>0.61393869288606129</v>
      </c>
      <c r="W135" s="10">
        <v>4103</v>
      </c>
      <c r="X135" s="10">
        <v>6916</v>
      </c>
      <c r="Y135" s="11">
        <f t="shared" si="87"/>
        <v>0.59326200115673799</v>
      </c>
    </row>
    <row r="136" spans="1:25" x14ac:dyDescent="0.3">
      <c r="A136" s="9" t="s">
        <v>15</v>
      </c>
      <c r="B136" s="9">
        <v>15417</v>
      </c>
      <c r="C136" s="10">
        <v>22695</v>
      </c>
      <c r="D136" s="11">
        <f t="shared" si="80"/>
        <v>0.67931262392597491</v>
      </c>
      <c r="E136" s="9">
        <v>19937</v>
      </c>
      <c r="F136" s="10">
        <v>22695</v>
      </c>
      <c r="G136" s="11">
        <f t="shared" si="81"/>
        <v>0.87847543511786741</v>
      </c>
      <c r="H136" s="10">
        <v>19762</v>
      </c>
      <c r="I136" s="10">
        <v>22695</v>
      </c>
      <c r="J136" s="11">
        <f t="shared" si="82"/>
        <v>0.87076448556950869</v>
      </c>
      <c r="K136" s="10">
        <v>20404</v>
      </c>
      <c r="L136" s="10">
        <v>22695</v>
      </c>
      <c r="M136" s="11">
        <f t="shared" si="83"/>
        <v>0.89905265476977303</v>
      </c>
      <c r="N136" s="10">
        <v>19811</v>
      </c>
      <c r="O136" s="10">
        <v>22695</v>
      </c>
      <c r="P136" s="11">
        <f t="shared" si="84"/>
        <v>0.87292355144304912</v>
      </c>
      <c r="Q136" s="10">
        <v>20076</v>
      </c>
      <c r="R136" s="10">
        <v>22695</v>
      </c>
      <c r="S136" s="11">
        <f t="shared" si="85"/>
        <v>0.8846001321877065</v>
      </c>
      <c r="T136" s="10">
        <v>17112</v>
      </c>
      <c r="U136" s="10">
        <v>22695</v>
      </c>
      <c r="V136" s="11">
        <f t="shared" si="86"/>
        <v>0.75399867812293453</v>
      </c>
      <c r="W136" s="10">
        <v>16814</v>
      </c>
      <c r="X136" s="10">
        <v>22695</v>
      </c>
      <c r="Y136" s="11">
        <f t="shared" si="87"/>
        <v>0.74086803260630096</v>
      </c>
    </row>
    <row r="137" spans="1:25" x14ac:dyDescent="0.3">
      <c r="A137" s="9" t="s">
        <v>16</v>
      </c>
      <c r="B137" s="9">
        <v>845</v>
      </c>
      <c r="C137" s="10">
        <v>1678</v>
      </c>
      <c r="D137" s="11">
        <f t="shared" si="80"/>
        <v>0.5035756853396901</v>
      </c>
      <c r="E137" s="9">
        <v>1172</v>
      </c>
      <c r="F137" s="10">
        <v>1678</v>
      </c>
      <c r="G137" s="11">
        <f t="shared" si="81"/>
        <v>0.69845053635280097</v>
      </c>
      <c r="H137" s="10">
        <v>1158</v>
      </c>
      <c r="I137" s="10">
        <v>1678</v>
      </c>
      <c r="J137" s="11">
        <f t="shared" si="82"/>
        <v>0.69010727056019072</v>
      </c>
      <c r="K137" s="10">
        <v>1247</v>
      </c>
      <c r="L137" s="10">
        <v>1678</v>
      </c>
      <c r="M137" s="11">
        <f t="shared" si="83"/>
        <v>0.74314660309892733</v>
      </c>
      <c r="N137" s="10">
        <v>1209</v>
      </c>
      <c r="O137" s="10">
        <v>1678</v>
      </c>
      <c r="P137" s="11">
        <f t="shared" si="84"/>
        <v>0.72050059594755667</v>
      </c>
      <c r="Q137" s="10">
        <v>1212</v>
      </c>
      <c r="R137" s="10">
        <v>1678</v>
      </c>
      <c r="S137" s="11">
        <f t="shared" si="85"/>
        <v>0.72228843861740166</v>
      </c>
      <c r="T137" s="10">
        <v>958</v>
      </c>
      <c r="U137" s="10">
        <v>1678</v>
      </c>
      <c r="V137" s="11">
        <f t="shared" si="86"/>
        <v>0.57091775923718713</v>
      </c>
      <c r="W137" s="10">
        <v>947</v>
      </c>
      <c r="X137" s="10">
        <v>1678</v>
      </c>
      <c r="Y137" s="11">
        <f t="shared" si="87"/>
        <v>0.56436233611442188</v>
      </c>
    </row>
    <row r="138" spans="1:25" x14ac:dyDescent="0.3">
      <c r="A138" s="9" t="s">
        <v>17</v>
      </c>
      <c r="B138" s="9">
        <v>902</v>
      </c>
      <c r="C138" s="10">
        <v>1846</v>
      </c>
      <c r="D138" s="11">
        <f t="shared" si="80"/>
        <v>0.48862405200433368</v>
      </c>
      <c r="E138" s="9">
        <v>1381</v>
      </c>
      <c r="F138" s="10">
        <v>1846</v>
      </c>
      <c r="G138" s="11">
        <f t="shared" si="81"/>
        <v>0.74810400866738891</v>
      </c>
      <c r="H138" s="10">
        <v>1362</v>
      </c>
      <c r="I138" s="10">
        <v>1846</v>
      </c>
      <c r="J138" s="11">
        <f t="shared" si="82"/>
        <v>0.73781148429035748</v>
      </c>
      <c r="K138" s="10">
        <v>1483</v>
      </c>
      <c r="L138" s="10">
        <v>1846</v>
      </c>
      <c r="M138" s="11">
        <f t="shared" si="83"/>
        <v>0.80335861321776814</v>
      </c>
      <c r="N138" s="10">
        <v>1341</v>
      </c>
      <c r="O138" s="10">
        <v>1846</v>
      </c>
      <c r="P138" s="11">
        <f t="shared" si="84"/>
        <v>0.72643553629469126</v>
      </c>
      <c r="Q138" s="10">
        <v>1414</v>
      </c>
      <c r="R138" s="10">
        <v>1846</v>
      </c>
      <c r="S138" s="11">
        <f t="shared" si="85"/>
        <v>0.76598049837486459</v>
      </c>
      <c r="T138" s="10">
        <v>1040</v>
      </c>
      <c r="U138" s="10">
        <v>1846</v>
      </c>
      <c r="V138" s="11">
        <f t="shared" si="86"/>
        <v>0.56338028169014087</v>
      </c>
      <c r="W138" s="10">
        <v>1016</v>
      </c>
      <c r="X138" s="10">
        <v>1846</v>
      </c>
      <c r="Y138" s="11">
        <f t="shared" si="87"/>
        <v>0.55037919826652226</v>
      </c>
    </row>
    <row r="139" spans="1:25" x14ac:dyDescent="0.3">
      <c r="A139" s="9" t="s">
        <v>18</v>
      </c>
      <c r="B139" s="9">
        <v>8210</v>
      </c>
      <c r="C139" s="10">
        <v>13689</v>
      </c>
      <c r="D139" s="11">
        <f t="shared" si="80"/>
        <v>0.59975162539265103</v>
      </c>
      <c r="E139" s="9">
        <v>10431</v>
      </c>
      <c r="F139" s="10">
        <v>13689</v>
      </c>
      <c r="G139" s="11">
        <f t="shared" si="81"/>
        <v>0.7619986850756082</v>
      </c>
      <c r="H139" s="10">
        <v>10348</v>
      </c>
      <c r="I139" s="10">
        <v>13689</v>
      </c>
      <c r="J139" s="11">
        <f t="shared" si="82"/>
        <v>0.75593542260208924</v>
      </c>
      <c r="K139" s="10">
        <v>10693</v>
      </c>
      <c r="L139" s="10">
        <v>13689</v>
      </c>
      <c r="M139" s="11">
        <f t="shared" si="83"/>
        <v>0.78113814011249905</v>
      </c>
      <c r="N139" s="10">
        <v>10396</v>
      </c>
      <c r="O139" s="10">
        <v>13689</v>
      </c>
      <c r="P139" s="11">
        <f t="shared" si="84"/>
        <v>0.75944188764701581</v>
      </c>
      <c r="Q139" s="10">
        <v>10543</v>
      </c>
      <c r="R139" s="10">
        <v>13689</v>
      </c>
      <c r="S139" s="11">
        <f t="shared" si="85"/>
        <v>0.77018043684710347</v>
      </c>
      <c r="T139" s="10">
        <v>9115</v>
      </c>
      <c r="U139" s="10">
        <v>13689</v>
      </c>
      <c r="V139" s="11">
        <f t="shared" si="86"/>
        <v>0.66586310176053765</v>
      </c>
      <c r="W139" s="10">
        <v>8932</v>
      </c>
      <c r="X139" s="10">
        <v>13689</v>
      </c>
      <c r="Y139" s="11">
        <f t="shared" si="87"/>
        <v>0.65249470377675511</v>
      </c>
    </row>
    <row r="140" spans="1:25" x14ac:dyDescent="0.3">
      <c r="A140" s="9" t="s">
        <v>19</v>
      </c>
      <c r="B140" s="9">
        <v>4929</v>
      </c>
      <c r="C140" s="10">
        <v>16400</v>
      </c>
      <c r="D140" s="11">
        <f t="shared" si="80"/>
        <v>0.30054878048780487</v>
      </c>
      <c r="E140" s="9">
        <v>7301</v>
      </c>
      <c r="F140" s="10">
        <v>16400</v>
      </c>
      <c r="G140" s="11">
        <f t="shared" si="81"/>
        <v>0.4451829268292683</v>
      </c>
      <c r="H140" s="10">
        <v>7120</v>
      </c>
      <c r="I140" s="10">
        <v>16400</v>
      </c>
      <c r="J140" s="11">
        <f t="shared" si="82"/>
        <v>0.43414634146341463</v>
      </c>
      <c r="K140" s="10">
        <v>7895</v>
      </c>
      <c r="L140" s="10">
        <v>16400</v>
      </c>
      <c r="M140" s="11">
        <f t="shared" si="83"/>
        <v>0.48140243902439023</v>
      </c>
      <c r="N140" s="10">
        <v>7320</v>
      </c>
      <c r="O140" s="10">
        <v>16400</v>
      </c>
      <c r="P140" s="11">
        <f t="shared" si="84"/>
        <v>0.44634146341463415</v>
      </c>
      <c r="Q140" s="10">
        <v>7684</v>
      </c>
      <c r="R140" s="10">
        <v>16400</v>
      </c>
      <c r="S140" s="11">
        <f t="shared" si="85"/>
        <v>0.46853658536585369</v>
      </c>
      <c r="T140" s="10">
        <v>5795</v>
      </c>
      <c r="U140" s="10">
        <v>16400</v>
      </c>
      <c r="V140" s="11">
        <f t="shared" si="86"/>
        <v>0.35335365853658535</v>
      </c>
      <c r="W140" s="10">
        <v>5834</v>
      </c>
      <c r="X140" s="10">
        <v>16400</v>
      </c>
      <c r="Y140" s="11">
        <f t="shared" si="87"/>
        <v>0.35573170731707315</v>
      </c>
    </row>
    <row r="141" spans="1:25" x14ac:dyDescent="0.3">
      <c r="A141" s="5" t="s">
        <v>20</v>
      </c>
      <c r="B141" s="5">
        <v>38690</v>
      </c>
      <c r="C141" s="6">
        <v>58672</v>
      </c>
      <c r="D141" s="12">
        <f t="shared" si="80"/>
        <v>0.65942868830106349</v>
      </c>
      <c r="E141" s="5">
        <v>48328</v>
      </c>
      <c r="F141" s="6">
        <v>58672</v>
      </c>
      <c r="G141" s="12">
        <f t="shared" si="81"/>
        <v>0.82369784565039539</v>
      </c>
      <c r="H141" s="6">
        <v>47496</v>
      </c>
      <c r="I141" s="6">
        <v>58672</v>
      </c>
      <c r="J141" s="12">
        <f t="shared" si="82"/>
        <v>0.80951731660758108</v>
      </c>
      <c r="K141" s="6">
        <v>48902</v>
      </c>
      <c r="L141" s="6">
        <v>58672</v>
      </c>
      <c r="M141" s="12">
        <f>K141/L141</f>
        <v>0.83348104717752935</v>
      </c>
      <c r="N141" s="6">
        <v>48391</v>
      </c>
      <c r="O141" s="6">
        <v>58672</v>
      </c>
      <c r="P141" s="12">
        <f t="shared" si="84"/>
        <v>0.82477161167166624</v>
      </c>
      <c r="Q141" s="6">
        <v>48858</v>
      </c>
      <c r="R141" s="6">
        <v>58672</v>
      </c>
      <c r="S141" s="12">
        <f t="shared" si="85"/>
        <v>0.8327311153531497</v>
      </c>
      <c r="T141" s="6">
        <v>42849</v>
      </c>
      <c r="U141" s="6">
        <v>58672</v>
      </c>
      <c r="V141" s="12">
        <f t="shared" si="86"/>
        <v>0.73031428961003542</v>
      </c>
      <c r="W141" s="6">
        <v>42203</v>
      </c>
      <c r="X141" s="6">
        <v>58672</v>
      </c>
      <c r="Y141" s="12">
        <f t="shared" si="87"/>
        <v>0.71930392691573497</v>
      </c>
    </row>
    <row r="144" spans="1:25" x14ac:dyDescent="0.3">
      <c r="A144" s="1" t="s">
        <v>32</v>
      </c>
      <c r="B144" s="16" t="s">
        <v>0</v>
      </c>
      <c r="C144" s="17"/>
      <c r="D144" s="18"/>
      <c r="E144" s="16" t="s">
        <v>1</v>
      </c>
      <c r="F144" s="17"/>
      <c r="G144" s="18"/>
      <c r="H144" s="16" t="s">
        <v>2</v>
      </c>
      <c r="I144" s="17"/>
      <c r="J144" s="18"/>
      <c r="K144" s="16" t="s">
        <v>3</v>
      </c>
      <c r="L144" s="17"/>
      <c r="M144" s="18"/>
      <c r="N144" s="16" t="s">
        <v>4</v>
      </c>
      <c r="O144" s="17"/>
      <c r="P144" s="18"/>
      <c r="Q144" s="17" t="s">
        <v>5</v>
      </c>
      <c r="R144" s="17"/>
      <c r="S144" s="18"/>
      <c r="T144" s="16" t="s">
        <v>6</v>
      </c>
      <c r="U144" s="17"/>
      <c r="V144" s="18"/>
      <c r="W144" s="16" t="s">
        <v>7</v>
      </c>
      <c r="X144" s="17"/>
      <c r="Y144" s="18"/>
    </row>
    <row r="145" spans="1:25" x14ac:dyDescent="0.3">
      <c r="A145" s="4" t="s">
        <v>8</v>
      </c>
      <c r="B145" s="5" t="s">
        <v>9</v>
      </c>
      <c r="C145" s="6" t="s">
        <v>10</v>
      </c>
      <c r="D145" s="7" t="s">
        <v>11</v>
      </c>
      <c r="E145" s="5" t="s">
        <v>9</v>
      </c>
      <c r="F145" s="6" t="s">
        <v>10</v>
      </c>
      <c r="G145" s="7" t="s">
        <v>11</v>
      </c>
      <c r="H145" s="5" t="s">
        <v>9</v>
      </c>
      <c r="I145" s="6" t="s">
        <v>10</v>
      </c>
      <c r="J145" s="7" t="s">
        <v>11</v>
      </c>
      <c r="K145" s="5" t="s">
        <v>9</v>
      </c>
      <c r="L145" s="6" t="s">
        <v>10</v>
      </c>
      <c r="M145" s="7" t="s">
        <v>11</v>
      </c>
      <c r="N145" s="5" t="s">
        <v>9</v>
      </c>
      <c r="O145" s="6" t="s">
        <v>10</v>
      </c>
      <c r="P145" s="7" t="s">
        <v>11</v>
      </c>
      <c r="Q145" s="6" t="s">
        <v>9</v>
      </c>
      <c r="R145" s="6" t="s">
        <v>10</v>
      </c>
      <c r="S145" s="7" t="s">
        <v>11</v>
      </c>
      <c r="T145" s="5" t="s">
        <v>9</v>
      </c>
      <c r="U145" s="6" t="s">
        <v>10</v>
      </c>
      <c r="V145" s="7" t="s">
        <v>11</v>
      </c>
      <c r="W145" s="5" t="s">
        <v>9</v>
      </c>
      <c r="X145" s="6" t="s">
        <v>10</v>
      </c>
      <c r="Y145" s="7" t="s">
        <v>11</v>
      </c>
    </row>
    <row r="146" spans="1:25" x14ac:dyDescent="0.3">
      <c r="A146" s="2" t="s">
        <v>12</v>
      </c>
      <c r="B146" s="2">
        <v>1062</v>
      </c>
      <c r="C146" s="3">
        <v>2104</v>
      </c>
      <c r="D146" s="8">
        <f>B146/C146</f>
        <v>0.50475285171102657</v>
      </c>
      <c r="E146" s="2">
        <v>1600</v>
      </c>
      <c r="F146" s="3">
        <v>2104</v>
      </c>
      <c r="G146" s="8">
        <f>E146/F146</f>
        <v>0.76045627376425851</v>
      </c>
      <c r="H146" s="3">
        <v>1580</v>
      </c>
      <c r="I146" s="3">
        <v>2104</v>
      </c>
      <c r="J146" s="8">
        <f>H146/I146</f>
        <v>0.75095057034220536</v>
      </c>
      <c r="K146" s="3">
        <v>1679</v>
      </c>
      <c r="L146" s="3">
        <v>2104</v>
      </c>
      <c r="M146" s="8">
        <f>K146/L146</f>
        <v>0.7980038022813688</v>
      </c>
      <c r="N146" s="3">
        <v>1573</v>
      </c>
      <c r="O146" s="3">
        <v>2104</v>
      </c>
      <c r="P146" s="8">
        <f>N146/O146</f>
        <v>0.74762357414448666</v>
      </c>
      <c r="Q146" s="3">
        <v>1628</v>
      </c>
      <c r="R146" s="3">
        <v>2104</v>
      </c>
      <c r="S146" s="8">
        <f>Q146/R146</f>
        <v>0.77376425855513309</v>
      </c>
      <c r="T146" s="3">
        <v>1257</v>
      </c>
      <c r="U146" s="3">
        <v>2104</v>
      </c>
      <c r="V146" s="8">
        <f>T146/U146</f>
        <v>0.59743346007604559</v>
      </c>
      <c r="W146" s="3">
        <v>1196</v>
      </c>
      <c r="X146" s="3">
        <v>2104</v>
      </c>
      <c r="Y146" s="8">
        <f>W146/X146</f>
        <v>0.5684410646387833</v>
      </c>
    </row>
    <row r="147" spans="1:25" x14ac:dyDescent="0.3">
      <c r="A147" s="9" t="s">
        <v>13</v>
      </c>
      <c r="B147" s="9">
        <v>8406</v>
      </c>
      <c r="C147" s="10">
        <v>10613</v>
      </c>
      <c r="D147" s="11">
        <f t="shared" ref="D147:D154" si="88">B147/C147</f>
        <v>0.79204748892867238</v>
      </c>
      <c r="E147" s="9">
        <v>9740</v>
      </c>
      <c r="F147" s="10">
        <v>10613</v>
      </c>
      <c r="G147" s="11">
        <f t="shared" ref="G147:G154" si="89">E147/F147</f>
        <v>0.91774239140676528</v>
      </c>
      <c r="H147" s="10">
        <v>9701</v>
      </c>
      <c r="I147" s="10">
        <v>10613</v>
      </c>
      <c r="J147" s="11">
        <f t="shared" ref="J147:J154" si="90">H147/I147</f>
        <v>0.91406765287854519</v>
      </c>
      <c r="K147" s="10">
        <v>9916</v>
      </c>
      <c r="L147" s="10">
        <v>10613</v>
      </c>
      <c r="M147" s="11">
        <f t="shared" ref="M147:M153" si="91">K147/L147</f>
        <v>0.93432582681616883</v>
      </c>
      <c r="N147" s="10">
        <v>9776</v>
      </c>
      <c r="O147" s="10">
        <v>10613</v>
      </c>
      <c r="P147" s="11">
        <f t="shared" ref="P147:P154" si="92">N147/O147</f>
        <v>0.92113445774050695</v>
      </c>
      <c r="Q147" s="10">
        <v>9853</v>
      </c>
      <c r="R147" s="10">
        <v>10613</v>
      </c>
      <c r="S147" s="11">
        <f t="shared" ref="S147:S154" si="93">Q147/R147</f>
        <v>0.92838971073212095</v>
      </c>
      <c r="T147" s="10">
        <v>9003</v>
      </c>
      <c r="U147" s="10">
        <v>10613</v>
      </c>
      <c r="V147" s="11">
        <f t="shared" ref="V147:V154" si="94">T147/U147</f>
        <v>0.84829925562988784</v>
      </c>
      <c r="W147" s="10">
        <v>8858</v>
      </c>
      <c r="X147" s="10">
        <v>10613</v>
      </c>
      <c r="Y147" s="11">
        <f t="shared" ref="Y147:Y154" si="95">W147/X147</f>
        <v>0.8346367662300952</v>
      </c>
    </row>
    <row r="148" spans="1:25" x14ac:dyDescent="0.3">
      <c r="A148" s="9" t="s">
        <v>14</v>
      </c>
      <c r="B148" s="9">
        <v>3589</v>
      </c>
      <c r="C148" s="10">
        <v>7042</v>
      </c>
      <c r="D148" s="11">
        <f t="shared" si="88"/>
        <v>0.50965634762851464</v>
      </c>
      <c r="E148" s="9">
        <v>5168</v>
      </c>
      <c r="F148" s="10">
        <v>7042</v>
      </c>
      <c r="G148" s="11">
        <f t="shared" si="89"/>
        <v>0.73388241976711166</v>
      </c>
      <c r="H148" s="10">
        <v>5269</v>
      </c>
      <c r="I148" s="10">
        <v>7042</v>
      </c>
      <c r="J148" s="11">
        <f t="shared" si="90"/>
        <v>0.74822493609769947</v>
      </c>
      <c r="K148" s="10">
        <v>5668</v>
      </c>
      <c r="L148" s="10">
        <v>7042</v>
      </c>
      <c r="M148" s="11">
        <f t="shared" si="91"/>
        <v>0.80488497585913088</v>
      </c>
      <c r="N148" s="10">
        <v>5278</v>
      </c>
      <c r="O148" s="10">
        <v>7042</v>
      </c>
      <c r="P148" s="11">
        <f t="shared" si="92"/>
        <v>0.74950298210735589</v>
      </c>
      <c r="Q148" s="10">
        <v>5474</v>
      </c>
      <c r="R148" s="10">
        <v>7042</v>
      </c>
      <c r="S148" s="11">
        <f t="shared" si="93"/>
        <v>0.77733598409542748</v>
      </c>
      <c r="T148" s="10">
        <v>4300</v>
      </c>
      <c r="U148" s="10">
        <v>7042</v>
      </c>
      <c r="V148" s="11">
        <f t="shared" si="94"/>
        <v>0.61062198239136611</v>
      </c>
      <c r="W148" s="10">
        <v>4140</v>
      </c>
      <c r="X148" s="10">
        <v>7042</v>
      </c>
      <c r="Y148" s="11">
        <f t="shared" si="95"/>
        <v>0.58790116444191987</v>
      </c>
    </row>
    <row r="149" spans="1:25" x14ac:dyDescent="0.3">
      <c r="A149" s="9" t="s">
        <v>15</v>
      </c>
      <c r="B149" s="9">
        <v>15609</v>
      </c>
      <c r="C149" s="10">
        <v>23085</v>
      </c>
      <c r="D149" s="11">
        <f t="shared" si="88"/>
        <v>0.67615334632878488</v>
      </c>
      <c r="E149" s="9">
        <v>20238</v>
      </c>
      <c r="F149" s="10">
        <v>23085</v>
      </c>
      <c r="G149" s="11">
        <f t="shared" si="89"/>
        <v>0.87667316439246268</v>
      </c>
      <c r="H149" s="10">
        <v>20057</v>
      </c>
      <c r="I149" s="10">
        <v>23085</v>
      </c>
      <c r="J149" s="11">
        <f t="shared" si="90"/>
        <v>0.86883257526532376</v>
      </c>
      <c r="K149" s="10">
        <v>20740</v>
      </c>
      <c r="L149" s="10">
        <v>23085</v>
      </c>
      <c r="M149" s="11">
        <f t="shared" si="91"/>
        <v>0.89841888672298031</v>
      </c>
      <c r="N149" s="10">
        <v>20104</v>
      </c>
      <c r="O149" s="10">
        <v>23085</v>
      </c>
      <c r="P149" s="11">
        <f t="shared" si="92"/>
        <v>0.87086852934806147</v>
      </c>
      <c r="Q149" s="10">
        <v>20411</v>
      </c>
      <c r="R149" s="10">
        <v>23085</v>
      </c>
      <c r="S149" s="11">
        <f t="shared" si="93"/>
        <v>0.88416720814381633</v>
      </c>
      <c r="T149" s="10">
        <v>17491</v>
      </c>
      <c r="U149" s="10">
        <v>23085</v>
      </c>
      <c r="V149" s="11">
        <f t="shared" si="94"/>
        <v>0.75767814598223959</v>
      </c>
      <c r="W149" s="10">
        <v>16904</v>
      </c>
      <c r="X149" s="10">
        <v>23085</v>
      </c>
      <c r="Y149" s="11">
        <f t="shared" si="95"/>
        <v>0.73225037903400481</v>
      </c>
    </row>
    <row r="150" spans="1:25" x14ac:dyDescent="0.3">
      <c r="A150" s="9" t="s">
        <v>16</v>
      </c>
      <c r="B150" s="9">
        <v>778</v>
      </c>
      <c r="C150" s="10">
        <v>1581</v>
      </c>
      <c r="D150" s="11">
        <f t="shared" si="88"/>
        <v>0.49209361163820364</v>
      </c>
      <c r="E150" s="9">
        <v>1072</v>
      </c>
      <c r="F150" s="10">
        <v>1581</v>
      </c>
      <c r="G150" s="11">
        <f t="shared" si="89"/>
        <v>0.67805186590765343</v>
      </c>
      <c r="H150" s="10">
        <v>1053</v>
      </c>
      <c r="I150" s="10">
        <v>1581</v>
      </c>
      <c r="J150" s="11">
        <f t="shared" si="90"/>
        <v>0.66603415559772294</v>
      </c>
      <c r="K150" s="10">
        <v>1165</v>
      </c>
      <c r="L150" s="10">
        <v>1581</v>
      </c>
      <c r="M150" s="11">
        <f t="shared" si="91"/>
        <v>0.73687539531941804</v>
      </c>
      <c r="N150" s="10">
        <v>1128</v>
      </c>
      <c r="O150" s="10">
        <v>1581</v>
      </c>
      <c r="P150" s="11">
        <f t="shared" si="92"/>
        <v>0.71347248576850097</v>
      </c>
      <c r="Q150" s="10">
        <v>1135</v>
      </c>
      <c r="R150" s="10">
        <v>1581</v>
      </c>
      <c r="S150" s="11">
        <f t="shared" si="93"/>
        <v>0.71790006325110689</v>
      </c>
      <c r="T150" s="10">
        <v>872</v>
      </c>
      <c r="U150" s="10">
        <v>1581</v>
      </c>
      <c r="V150" s="11">
        <f t="shared" si="94"/>
        <v>0.55154965211891205</v>
      </c>
      <c r="W150" s="10">
        <v>873</v>
      </c>
      <c r="X150" s="10">
        <v>1581</v>
      </c>
      <c r="Y150" s="11">
        <f t="shared" si="95"/>
        <v>0.55218216318785573</v>
      </c>
    </row>
    <row r="151" spans="1:25" x14ac:dyDescent="0.3">
      <c r="A151" s="9" t="s">
        <v>17</v>
      </c>
      <c r="B151" s="9">
        <v>873</v>
      </c>
      <c r="C151" s="10">
        <v>1858</v>
      </c>
      <c r="D151" s="11">
        <f t="shared" si="88"/>
        <v>0.46986006458557589</v>
      </c>
      <c r="E151" s="9">
        <v>1393</v>
      </c>
      <c r="F151" s="10">
        <v>1858</v>
      </c>
      <c r="G151" s="11">
        <f t="shared" si="89"/>
        <v>0.74973089343379984</v>
      </c>
      <c r="H151" s="10">
        <v>1365</v>
      </c>
      <c r="I151" s="10">
        <v>1858</v>
      </c>
      <c r="J151" s="11">
        <f t="shared" si="90"/>
        <v>0.7346609257265877</v>
      </c>
      <c r="K151" s="10">
        <v>1488</v>
      </c>
      <c r="L151" s="10">
        <v>1858</v>
      </c>
      <c r="M151" s="11">
        <f t="shared" si="91"/>
        <v>0.80086114101184069</v>
      </c>
      <c r="N151" s="10">
        <v>1327</v>
      </c>
      <c r="O151" s="10">
        <v>1858</v>
      </c>
      <c r="P151" s="11">
        <f t="shared" si="92"/>
        <v>0.71420882669537133</v>
      </c>
      <c r="Q151" s="10">
        <v>1415</v>
      </c>
      <c r="R151" s="10">
        <v>1858</v>
      </c>
      <c r="S151" s="11">
        <f t="shared" si="93"/>
        <v>0.76157158234660927</v>
      </c>
      <c r="T151" s="10">
        <v>1009</v>
      </c>
      <c r="U151" s="10">
        <v>1858</v>
      </c>
      <c r="V151" s="11">
        <f t="shared" si="94"/>
        <v>0.54305705059203446</v>
      </c>
      <c r="W151" s="10">
        <v>997</v>
      </c>
      <c r="X151" s="10">
        <v>1858</v>
      </c>
      <c r="Y151" s="11">
        <f t="shared" si="95"/>
        <v>0.53659849300322926</v>
      </c>
    </row>
    <row r="152" spans="1:25" x14ac:dyDescent="0.3">
      <c r="A152" s="9" t="s">
        <v>18</v>
      </c>
      <c r="B152" s="9">
        <v>8003</v>
      </c>
      <c r="C152" s="10">
        <v>13708</v>
      </c>
      <c r="D152" s="11">
        <f t="shared" si="88"/>
        <v>0.58381966734753432</v>
      </c>
      <c r="E152" s="9">
        <v>10415</v>
      </c>
      <c r="F152" s="10">
        <v>13708</v>
      </c>
      <c r="G152" s="11">
        <f t="shared" si="89"/>
        <v>0.75977531368543916</v>
      </c>
      <c r="H152" s="10">
        <v>10304</v>
      </c>
      <c r="I152" s="10">
        <v>13708</v>
      </c>
      <c r="J152" s="11">
        <f t="shared" si="90"/>
        <v>0.75167785234899331</v>
      </c>
      <c r="K152" s="10">
        <v>10760</v>
      </c>
      <c r="L152" s="10">
        <v>13708</v>
      </c>
      <c r="M152" s="11">
        <f t="shared" si="91"/>
        <v>0.78494309892033853</v>
      </c>
      <c r="N152" s="10">
        <v>10352</v>
      </c>
      <c r="O152" s="10">
        <v>13708</v>
      </c>
      <c r="P152" s="11">
        <f t="shared" si="92"/>
        <v>0.75517945725124014</v>
      </c>
      <c r="Q152" s="10">
        <v>10615</v>
      </c>
      <c r="R152" s="10">
        <v>13708</v>
      </c>
      <c r="S152" s="11">
        <f t="shared" si="93"/>
        <v>0.7743653341114678</v>
      </c>
      <c r="T152" s="10">
        <v>8954</v>
      </c>
      <c r="U152" s="10">
        <v>13708</v>
      </c>
      <c r="V152" s="11">
        <f t="shared" si="94"/>
        <v>0.65319521447330031</v>
      </c>
      <c r="W152" s="10">
        <v>8760</v>
      </c>
      <c r="X152" s="10">
        <v>13708</v>
      </c>
      <c r="Y152" s="11">
        <f t="shared" si="95"/>
        <v>0.63904289466005249</v>
      </c>
    </row>
    <row r="153" spans="1:25" x14ac:dyDescent="0.3">
      <c r="A153" s="9" t="s">
        <v>19</v>
      </c>
      <c r="B153" s="9">
        <v>5338</v>
      </c>
      <c r="C153" s="10">
        <v>17664</v>
      </c>
      <c r="D153" s="11">
        <f t="shared" si="88"/>
        <v>0.30219655797101447</v>
      </c>
      <c r="E153" s="9">
        <v>7672</v>
      </c>
      <c r="F153" s="10">
        <v>17664</v>
      </c>
      <c r="G153" s="11">
        <f t="shared" si="89"/>
        <v>0.43432971014492755</v>
      </c>
      <c r="H153" s="10">
        <v>7494</v>
      </c>
      <c r="I153" s="10">
        <v>17664</v>
      </c>
      <c r="J153" s="11">
        <f t="shared" si="90"/>
        <v>0.42425271739130432</v>
      </c>
      <c r="K153" s="10">
        <v>8394</v>
      </c>
      <c r="L153" s="10">
        <v>17664</v>
      </c>
      <c r="M153" s="11">
        <f t="shared" si="91"/>
        <v>0.47520380434782611</v>
      </c>
      <c r="N153" s="10">
        <v>7847</v>
      </c>
      <c r="O153" s="10">
        <v>17664</v>
      </c>
      <c r="P153" s="11">
        <f t="shared" si="92"/>
        <v>0.44423686594202899</v>
      </c>
      <c r="Q153" s="10">
        <v>8234</v>
      </c>
      <c r="R153" s="10">
        <v>17664</v>
      </c>
      <c r="S153" s="11">
        <f t="shared" si="93"/>
        <v>0.46614583333333331</v>
      </c>
      <c r="T153" s="10">
        <v>6171</v>
      </c>
      <c r="U153" s="10">
        <v>17664</v>
      </c>
      <c r="V153" s="11">
        <f t="shared" si="94"/>
        <v>0.34935461956521741</v>
      </c>
      <c r="W153" s="10">
        <v>6123</v>
      </c>
      <c r="X153" s="10">
        <v>17664</v>
      </c>
      <c r="Y153" s="11">
        <f t="shared" si="95"/>
        <v>0.34663722826086957</v>
      </c>
    </row>
    <row r="154" spans="1:25" x14ac:dyDescent="0.3">
      <c r="A154" s="5" t="s">
        <v>20</v>
      </c>
      <c r="B154" s="5">
        <v>37444</v>
      </c>
      <c r="C154" s="6">
        <v>57755</v>
      </c>
      <c r="D154" s="12">
        <f t="shared" si="88"/>
        <v>0.64832482036187344</v>
      </c>
      <c r="E154" s="5">
        <v>47069</v>
      </c>
      <c r="F154" s="6">
        <v>57755</v>
      </c>
      <c r="G154" s="12">
        <f t="shared" si="89"/>
        <v>0.81497705826335387</v>
      </c>
      <c r="H154" s="6">
        <v>46236</v>
      </c>
      <c r="I154" s="6">
        <v>57755</v>
      </c>
      <c r="J154" s="12">
        <f t="shared" si="90"/>
        <v>0.80055406458315292</v>
      </c>
      <c r="K154" s="6">
        <v>47794</v>
      </c>
      <c r="L154" s="6">
        <v>57755</v>
      </c>
      <c r="M154" s="12">
        <f>K154/L154</f>
        <v>0.82753008397541339</v>
      </c>
      <c r="N154" s="6">
        <v>47235</v>
      </c>
      <c r="O154" s="6">
        <v>57755</v>
      </c>
      <c r="P154" s="12">
        <f t="shared" si="92"/>
        <v>0.81785126828845989</v>
      </c>
      <c r="Q154" s="6">
        <v>47784</v>
      </c>
      <c r="R154" s="6">
        <v>57755</v>
      </c>
      <c r="S154" s="12">
        <f t="shared" si="93"/>
        <v>0.82735693879317806</v>
      </c>
      <c r="T154" s="6">
        <v>41614</v>
      </c>
      <c r="U154" s="6">
        <v>57755</v>
      </c>
      <c r="V154" s="12">
        <f t="shared" si="94"/>
        <v>0.72052636135399528</v>
      </c>
      <c r="W154" s="6">
        <v>40796</v>
      </c>
      <c r="X154" s="6">
        <v>57755</v>
      </c>
      <c r="Y154" s="12">
        <f t="shared" si="95"/>
        <v>0.70636308544714743</v>
      </c>
    </row>
    <row r="157" spans="1:25" x14ac:dyDescent="0.3">
      <c r="A157" s="1" t="s">
        <v>33</v>
      </c>
      <c r="B157" s="16" t="s">
        <v>0</v>
      </c>
      <c r="C157" s="17"/>
      <c r="D157" s="18"/>
      <c r="E157" s="16" t="s">
        <v>1</v>
      </c>
      <c r="F157" s="17"/>
      <c r="G157" s="18"/>
      <c r="H157" s="16" t="s">
        <v>2</v>
      </c>
      <c r="I157" s="17"/>
      <c r="J157" s="18"/>
      <c r="K157" s="16" t="s">
        <v>3</v>
      </c>
      <c r="L157" s="17"/>
      <c r="M157" s="18"/>
      <c r="N157" s="16" t="s">
        <v>4</v>
      </c>
      <c r="O157" s="17"/>
      <c r="P157" s="18"/>
      <c r="Q157" s="17" t="s">
        <v>5</v>
      </c>
      <c r="R157" s="17"/>
      <c r="S157" s="18"/>
      <c r="T157" s="16" t="s">
        <v>6</v>
      </c>
      <c r="U157" s="17"/>
      <c r="V157" s="18"/>
      <c r="W157" s="16" t="s">
        <v>7</v>
      </c>
      <c r="X157" s="17"/>
      <c r="Y157" s="18"/>
    </row>
    <row r="158" spans="1:25" x14ac:dyDescent="0.3">
      <c r="A158" s="4" t="s">
        <v>8</v>
      </c>
      <c r="B158" s="5" t="s">
        <v>9</v>
      </c>
      <c r="C158" s="6" t="s">
        <v>10</v>
      </c>
      <c r="D158" s="7" t="s">
        <v>11</v>
      </c>
      <c r="E158" s="5" t="s">
        <v>9</v>
      </c>
      <c r="F158" s="6" t="s">
        <v>10</v>
      </c>
      <c r="G158" s="7" t="s">
        <v>11</v>
      </c>
      <c r="H158" s="5" t="s">
        <v>9</v>
      </c>
      <c r="I158" s="6" t="s">
        <v>10</v>
      </c>
      <c r="J158" s="7" t="s">
        <v>11</v>
      </c>
      <c r="K158" s="5" t="s">
        <v>9</v>
      </c>
      <c r="L158" s="6" t="s">
        <v>10</v>
      </c>
      <c r="M158" s="7" t="s">
        <v>11</v>
      </c>
      <c r="N158" s="5" t="s">
        <v>9</v>
      </c>
      <c r="O158" s="6" t="s">
        <v>10</v>
      </c>
      <c r="P158" s="7" t="s">
        <v>11</v>
      </c>
      <c r="Q158" s="6" t="s">
        <v>9</v>
      </c>
      <c r="R158" s="6" t="s">
        <v>10</v>
      </c>
      <c r="S158" s="7" t="s">
        <v>11</v>
      </c>
      <c r="T158" s="5" t="s">
        <v>9</v>
      </c>
      <c r="U158" s="6" t="s">
        <v>10</v>
      </c>
      <c r="V158" s="7" t="s">
        <v>11</v>
      </c>
      <c r="W158" s="5" t="s">
        <v>9</v>
      </c>
      <c r="X158" s="6" t="s">
        <v>10</v>
      </c>
      <c r="Y158" s="7" t="s">
        <v>11</v>
      </c>
    </row>
    <row r="159" spans="1:25" x14ac:dyDescent="0.3">
      <c r="A159" s="2" t="s">
        <v>12</v>
      </c>
      <c r="B159" s="2">
        <v>998</v>
      </c>
      <c r="C159" s="3">
        <v>2029</v>
      </c>
      <c r="D159" s="8">
        <f>B159/C159</f>
        <v>0.49186791522917694</v>
      </c>
      <c r="E159" s="2">
        <v>1523</v>
      </c>
      <c r="F159" s="3">
        <v>2029</v>
      </c>
      <c r="G159" s="8">
        <f>E159/F159</f>
        <v>0.75061606702809269</v>
      </c>
      <c r="H159" s="3">
        <v>1507</v>
      </c>
      <c r="I159" s="3">
        <v>2029</v>
      </c>
      <c r="J159" s="8">
        <f>H159/I159</f>
        <v>0.74273040906850663</v>
      </c>
      <c r="K159" s="3">
        <v>1600</v>
      </c>
      <c r="L159" s="3">
        <v>2029</v>
      </c>
      <c r="M159" s="8">
        <f>K159/L159</f>
        <v>0.78856579595860032</v>
      </c>
      <c r="N159" s="3">
        <v>1503</v>
      </c>
      <c r="O159" s="3">
        <v>2029</v>
      </c>
      <c r="P159" s="8">
        <f>N159/O159</f>
        <v>0.74075899457861016</v>
      </c>
      <c r="Q159" s="3">
        <v>1556</v>
      </c>
      <c r="R159" s="3">
        <v>2029</v>
      </c>
      <c r="S159" s="8">
        <f>Q159/R159</f>
        <v>0.7668802365697388</v>
      </c>
      <c r="T159" s="3">
        <v>1208</v>
      </c>
      <c r="U159" s="3">
        <v>2029</v>
      </c>
      <c r="V159" s="8">
        <f>T159/U159</f>
        <v>0.59536717594874322</v>
      </c>
      <c r="W159" s="3">
        <v>1134</v>
      </c>
      <c r="X159" s="3">
        <v>2029</v>
      </c>
      <c r="Y159" s="8">
        <f>W159/X159</f>
        <v>0.55889600788565796</v>
      </c>
    </row>
    <row r="160" spans="1:25" x14ac:dyDescent="0.3">
      <c r="A160" s="9" t="s">
        <v>13</v>
      </c>
      <c r="B160" s="9">
        <v>8006</v>
      </c>
      <c r="C160" s="10">
        <v>10109</v>
      </c>
      <c r="D160" s="11">
        <f t="shared" ref="D160:D167" si="96">B160/C160</f>
        <v>0.79196755366505089</v>
      </c>
      <c r="E160" s="9">
        <v>9235</v>
      </c>
      <c r="F160" s="10">
        <v>10109</v>
      </c>
      <c r="G160" s="11">
        <f t="shared" ref="G160:G167" si="97">E160/F160</f>
        <v>0.91354238797111487</v>
      </c>
      <c r="H160" s="10">
        <v>9218</v>
      </c>
      <c r="I160" s="10">
        <v>10109</v>
      </c>
      <c r="J160" s="11">
        <f t="shared" ref="J160:J167" si="98">H160/I160</f>
        <v>0.91186071817192604</v>
      </c>
      <c r="K160" s="10">
        <v>9389</v>
      </c>
      <c r="L160" s="10">
        <v>10109</v>
      </c>
      <c r="M160" s="11">
        <f t="shared" ref="M160:M166" si="99">K160/L160</f>
        <v>0.92877633791670788</v>
      </c>
      <c r="N160" s="10">
        <v>9289</v>
      </c>
      <c r="O160" s="10">
        <v>10109</v>
      </c>
      <c r="P160" s="11">
        <f t="shared" ref="P160:P167" si="100">N160/O160</f>
        <v>0.91888416262736172</v>
      </c>
      <c r="Q160" s="10">
        <v>9368</v>
      </c>
      <c r="R160" s="10">
        <v>10109</v>
      </c>
      <c r="S160" s="11">
        <f t="shared" ref="S160:S167" si="101">Q160/R160</f>
        <v>0.92669898110594517</v>
      </c>
      <c r="T160" s="10">
        <v>8543</v>
      </c>
      <c r="U160" s="10">
        <v>10109</v>
      </c>
      <c r="V160" s="11">
        <f t="shared" ref="V160:V167" si="102">T160/U160</f>
        <v>0.84508853496883962</v>
      </c>
      <c r="W160" s="10">
        <v>8431</v>
      </c>
      <c r="X160" s="10">
        <v>10109</v>
      </c>
      <c r="Y160" s="11">
        <f t="shared" ref="Y160:Y167" si="103">W160/X160</f>
        <v>0.83400929864477202</v>
      </c>
    </row>
    <row r="161" spans="1:25" x14ac:dyDescent="0.3">
      <c r="A161" s="9" t="s">
        <v>14</v>
      </c>
      <c r="B161" s="9">
        <v>3473</v>
      </c>
      <c r="C161" s="10">
        <v>6797</v>
      </c>
      <c r="D161" s="11">
        <f t="shared" si="96"/>
        <v>0.5109607179638076</v>
      </c>
      <c r="E161" s="9">
        <v>5006</v>
      </c>
      <c r="F161" s="10">
        <v>6797</v>
      </c>
      <c r="G161" s="11">
        <f t="shared" si="97"/>
        <v>0.73650139767544509</v>
      </c>
      <c r="H161" s="10">
        <v>5131</v>
      </c>
      <c r="I161" s="10">
        <v>6797</v>
      </c>
      <c r="J161" s="11">
        <f t="shared" si="98"/>
        <v>0.7548918640576725</v>
      </c>
      <c r="K161" s="10">
        <v>5514</v>
      </c>
      <c r="L161" s="10">
        <v>6797</v>
      </c>
      <c r="M161" s="11">
        <f t="shared" si="99"/>
        <v>0.81124025305281744</v>
      </c>
      <c r="N161" s="10">
        <v>5130</v>
      </c>
      <c r="O161" s="10">
        <v>6797</v>
      </c>
      <c r="P161" s="11">
        <f t="shared" si="100"/>
        <v>0.75474474032661465</v>
      </c>
      <c r="Q161" s="10">
        <v>5333</v>
      </c>
      <c r="R161" s="10">
        <v>6797</v>
      </c>
      <c r="S161" s="11">
        <f t="shared" si="101"/>
        <v>0.78461085773135208</v>
      </c>
      <c r="T161" s="10">
        <v>4183</v>
      </c>
      <c r="U161" s="10">
        <v>6797</v>
      </c>
      <c r="V161" s="11">
        <f t="shared" si="102"/>
        <v>0.61541856701485953</v>
      </c>
      <c r="W161" s="10">
        <v>4044</v>
      </c>
      <c r="X161" s="10">
        <v>6797</v>
      </c>
      <c r="Y161" s="11">
        <f t="shared" si="103"/>
        <v>0.59496836839782252</v>
      </c>
    </row>
    <row r="162" spans="1:25" x14ac:dyDescent="0.3">
      <c r="A162" s="9" t="s">
        <v>15</v>
      </c>
      <c r="B162" s="9">
        <v>15197</v>
      </c>
      <c r="C162" s="10">
        <v>22725</v>
      </c>
      <c r="D162" s="11">
        <f t="shared" si="96"/>
        <v>0.66873487348734872</v>
      </c>
      <c r="E162" s="9">
        <v>19842</v>
      </c>
      <c r="F162" s="10">
        <v>22725</v>
      </c>
      <c r="G162" s="11">
        <f t="shared" si="97"/>
        <v>0.8731353135313531</v>
      </c>
      <c r="H162" s="10">
        <v>19652</v>
      </c>
      <c r="I162" s="10">
        <v>22725</v>
      </c>
      <c r="J162" s="11">
        <f t="shared" si="98"/>
        <v>0.86477447744774483</v>
      </c>
      <c r="K162" s="10">
        <v>20383</v>
      </c>
      <c r="L162" s="10">
        <v>22725</v>
      </c>
      <c r="M162" s="11">
        <f t="shared" si="99"/>
        <v>0.89694169416941694</v>
      </c>
      <c r="N162" s="10">
        <v>19806</v>
      </c>
      <c r="O162" s="10">
        <v>22725</v>
      </c>
      <c r="P162" s="11">
        <f t="shared" si="100"/>
        <v>0.87155115511551151</v>
      </c>
      <c r="Q162" s="10">
        <v>20082</v>
      </c>
      <c r="R162" s="10">
        <v>22725</v>
      </c>
      <c r="S162" s="11">
        <f t="shared" si="101"/>
        <v>0.88369636963696374</v>
      </c>
      <c r="T162" s="10">
        <v>17012</v>
      </c>
      <c r="U162" s="10">
        <v>22725</v>
      </c>
      <c r="V162" s="11">
        <f t="shared" si="102"/>
        <v>0.74860286028602863</v>
      </c>
      <c r="W162" s="10">
        <v>16537</v>
      </c>
      <c r="X162" s="10">
        <v>22725</v>
      </c>
      <c r="Y162" s="11">
        <f t="shared" si="103"/>
        <v>0.72770077007700773</v>
      </c>
    </row>
    <row r="163" spans="1:25" x14ac:dyDescent="0.3">
      <c r="A163" s="9" t="s">
        <v>16</v>
      </c>
      <c r="B163" s="9">
        <v>686</v>
      </c>
      <c r="C163" s="10">
        <v>1413</v>
      </c>
      <c r="D163" s="11">
        <f t="shared" si="96"/>
        <v>0.48549186128803962</v>
      </c>
      <c r="E163" s="9">
        <v>931</v>
      </c>
      <c r="F163" s="10">
        <v>1413</v>
      </c>
      <c r="G163" s="11">
        <f t="shared" si="97"/>
        <v>0.65888181174805383</v>
      </c>
      <c r="H163" s="10">
        <v>918</v>
      </c>
      <c r="I163" s="10">
        <v>1413</v>
      </c>
      <c r="J163" s="11">
        <f t="shared" si="98"/>
        <v>0.64968152866242035</v>
      </c>
      <c r="K163" s="10">
        <v>1032</v>
      </c>
      <c r="L163" s="10">
        <v>1413</v>
      </c>
      <c r="M163" s="11">
        <f t="shared" si="99"/>
        <v>0.73036093418259018</v>
      </c>
      <c r="N163" s="10">
        <v>1002</v>
      </c>
      <c r="O163" s="10">
        <v>1413</v>
      </c>
      <c r="P163" s="11">
        <f t="shared" si="100"/>
        <v>0.70912951167728233</v>
      </c>
      <c r="Q163" s="10">
        <v>1013</v>
      </c>
      <c r="R163" s="10">
        <v>1413</v>
      </c>
      <c r="S163" s="11">
        <f t="shared" si="101"/>
        <v>0.71691436659589525</v>
      </c>
      <c r="T163" s="10">
        <v>768</v>
      </c>
      <c r="U163" s="10">
        <v>1413</v>
      </c>
      <c r="V163" s="11">
        <f t="shared" si="102"/>
        <v>0.54352441613588109</v>
      </c>
      <c r="W163" s="10">
        <v>780</v>
      </c>
      <c r="X163" s="10">
        <v>1413</v>
      </c>
      <c r="Y163" s="11">
        <f t="shared" si="103"/>
        <v>0.55201698513800423</v>
      </c>
    </row>
    <row r="164" spans="1:25" x14ac:dyDescent="0.3">
      <c r="A164" s="9" t="s">
        <v>17</v>
      </c>
      <c r="B164" s="9">
        <v>833</v>
      </c>
      <c r="C164" s="10">
        <v>1821</v>
      </c>
      <c r="D164" s="11">
        <f t="shared" si="96"/>
        <v>0.45744096650192201</v>
      </c>
      <c r="E164" s="9">
        <v>1329</v>
      </c>
      <c r="F164" s="10">
        <v>1821</v>
      </c>
      <c r="G164" s="11">
        <f t="shared" si="97"/>
        <v>0.72981878088962104</v>
      </c>
      <c r="H164" s="10">
        <v>1302</v>
      </c>
      <c r="I164" s="10">
        <v>1821</v>
      </c>
      <c r="J164" s="11">
        <f t="shared" si="98"/>
        <v>0.71499176276771004</v>
      </c>
      <c r="K164" s="10">
        <v>1457</v>
      </c>
      <c r="L164" s="10">
        <v>1821</v>
      </c>
      <c r="M164" s="11">
        <f t="shared" si="99"/>
        <v>0.80010982976386602</v>
      </c>
      <c r="N164" s="10">
        <v>1277</v>
      </c>
      <c r="O164" s="10">
        <v>1821</v>
      </c>
      <c r="P164" s="11">
        <f t="shared" si="100"/>
        <v>0.70126304228445913</v>
      </c>
      <c r="Q164" s="10">
        <v>1379</v>
      </c>
      <c r="R164" s="10">
        <v>1821</v>
      </c>
      <c r="S164" s="11">
        <f t="shared" si="101"/>
        <v>0.75727622185612298</v>
      </c>
      <c r="T164" s="10">
        <v>964</v>
      </c>
      <c r="U164" s="10">
        <v>1821</v>
      </c>
      <c r="V164" s="11">
        <f t="shared" si="102"/>
        <v>0.52937946183415707</v>
      </c>
      <c r="W164" s="10">
        <v>952</v>
      </c>
      <c r="X164" s="10">
        <v>1821</v>
      </c>
      <c r="Y164" s="11">
        <f t="shared" si="103"/>
        <v>0.52278967600219661</v>
      </c>
    </row>
    <row r="165" spans="1:25" x14ac:dyDescent="0.3">
      <c r="A165" s="9" t="s">
        <v>18</v>
      </c>
      <c r="B165" s="9">
        <v>8094</v>
      </c>
      <c r="C165" s="10">
        <v>13525</v>
      </c>
      <c r="D165" s="11">
        <f t="shared" si="96"/>
        <v>0.59844731977818855</v>
      </c>
      <c r="E165" s="9">
        <v>10478</v>
      </c>
      <c r="F165" s="10">
        <v>13525</v>
      </c>
      <c r="G165" s="11">
        <f t="shared" si="97"/>
        <v>0.77471349353049912</v>
      </c>
      <c r="H165" s="10">
        <v>10377</v>
      </c>
      <c r="I165" s="10">
        <v>13525</v>
      </c>
      <c r="J165" s="11">
        <f t="shared" si="98"/>
        <v>0.76724584103512017</v>
      </c>
      <c r="K165" s="10">
        <v>10969</v>
      </c>
      <c r="L165" s="10">
        <v>13525</v>
      </c>
      <c r="M165" s="11">
        <f t="shared" si="99"/>
        <v>0.81101663585951944</v>
      </c>
      <c r="N165" s="10">
        <v>10514</v>
      </c>
      <c r="O165" s="10">
        <v>13525</v>
      </c>
      <c r="P165" s="11">
        <f t="shared" si="100"/>
        <v>0.7773752310536044</v>
      </c>
      <c r="Q165" s="10">
        <v>10825</v>
      </c>
      <c r="R165" s="10">
        <v>13525</v>
      </c>
      <c r="S165" s="11">
        <f t="shared" si="101"/>
        <v>0.80036968576709799</v>
      </c>
      <c r="T165" s="10">
        <v>9010</v>
      </c>
      <c r="U165" s="10">
        <v>13525</v>
      </c>
      <c r="V165" s="11">
        <f t="shared" si="102"/>
        <v>0.66617375231053599</v>
      </c>
      <c r="W165" s="10">
        <v>8840</v>
      </c>
      <c r="X165" s="10">
        <v>13525</v>
      </c>
      <c r="Y165" s="11">
        <f t="shared" si="103"/>
        <v>0.65360443622920517</v>
      </c>
    </row>
    <row r="166" spans="1:25" x14ac:dyDescent="0.3">
      <c r="A166" s="9" t="s">
        <v>19</v>
      </c>
      <c r="B166" s="9">
        <v>5224</v>
      </c>
      <c r="C166" s="10">
        <v>17601</v>
      </c>
      <c r="D166" s="11">
        <f t="shared" si="96"/>
        <v>0.29680131810692573</v>
      </c>
      <c r="E166" s="9">
        <v>7399</v>
      </c>
      <c r="F166" s="10">
        <v>17601</v>
      </c>
      <c r="G166" s="11">
        <f t="shared" si="97"/>
        <v>0.42037384239531844</v>
      </c>
      <c r="H166" s="10">
        <v>7228</v>
      </c>
      <c r="I166" s="10">
        <v>17601</v>
      </c>
      <c r="J166" s="11">
        <f t="shared" si="98"/>
        <v>0.41065848531333449</v>
      </c>
      <c r="K166" s="10">
        <v>8246</v>
      </c>
      <c r="L166" s="10">
        <v>17601</v>
      </c>
      <c r="M166" s="11">
        <f t="shared" si="99"/>
        <v>0.46849610817567183</v>
      </c>
      <c r="N166" s="10">
        <v>7685</v>
      </c>
      <c r="O166" s="10">
        <v>17601</v>
      </c>
      <c r="P166" s="11">
        <f t="shared" si="100"/>
        <v>0.43662291915232088</v>
      </c>
      <c r="Q166" s="10">
        <v>8085</v>
      </c>
      <c r="R166" s="10">
        <v>17601</v>
      </c>
      <c r="S166" s="11">
        <f t="shared" si="101"/>
        <v>0.45934890063064598</v>
      </c>
      <c r="T166" s="10">
        <v>6079</v>
      </c>
      <c r="U166" s="10">
        <v>17601</v>
      </c>
      <c r="V166" s="11">
        <f t="shared" si="102"/>
        <v>0.34537810351684561</v>
      </c>
      <c r="W166" s="10">
        <v>5998</v>
      </c>
      <c r="X166" s="10">
        <v>17601</v>
      </c>
      <c r="Y166" s="11">
        <f t="shared" si="103"/>
        <v>0.34077609226748479</v>
      </c>
    </row>
    <row r="167" spans="1:25" x14ac:dyDescent="0.3">
      <c r="A167" s="5" t="s">
        <v>20</v>
      </c>
      <c r="B167" s="5">
        <v>35982</v>
      </c>
      <c r="C167" s="6">
        <v>55976</v>
      </c>
      <c r="D167" s="12">
        <f t="shared" si="96"/>
        <v>0.642811204802058</v>
      </c>
      <c r="E167" s="5">
        <v>45312</v>
      </c>
      <c r="F167" s="6">
        <v>55976</v>
      </c>
      <c r="G167" s="12">
        <f t="shared" si="97"/>
        <v>0.80948978133485783</v>
      </c>
      <c r="H167" s="6">
        <v>44535</v>
      </c>
      <c r="I167" s="6">
        <v>55976</v>
      </c>
      <c r="J167" s="12">
        <f t="shared" si="98"/>
        <v>0.7956088323567243</v>
      </c>
      <c r="K167" s="6">
        <v>46152</v>
      </c>
      <c r="L167" s="6">
        <v>55976</v>
      </c>
      <c r="M167" s="12">
        <f>K167/L167</f>
        <v>0.82449621266256967</v>
      </c>
      <c r="N167" s="6">
        <v>45589</v>
      </c>
      <c r="O167" s="6">
        <v>55976</v>
      </c>
      <c r="P167" s="12">
        <f t="shared" si="100"/>
        <v>0.81443833071316274</v>
      </c>
      <c r="Q167" s="6">
        <v>46226</v>
      </c>
      <c r="R167" s="6">
        <v>55976</v>
      </c>
      <c r="S167" s="12">
        <f t="shared" si="101"/>
        <v>0.82581820780334425</v>
      </c>
      <c r="T167" s="6">
        <v>40016</v>
      </c>
      <c r="U167" s="6">
        <v>55976</v>
      </c>
      <c r="V167" s="12">
        <f t="shared" si="102"/>
        <v>0.7148778047734744</v>
      </c>
      <c r="W167" s="6">
        <v>39331</v>
      </c>
      <c r="X167" s="6">
        <v>55976</v>
      </c>
      <c r="Y167" s="12">
        <f t="shared" si="103"/>
        <v>0.70264041732170934</v>
      </c>
    </row>
    <row r="170" spans="1:25" x14ac:dyDescent="0.3">
      <c r="A170" s="1" t="s">
        <v>34</v>
      </c>
      <c r="B170" s="16" t="s">
        <v>0</v>
      </c>
      <c r="C170" s="17"/>
      <c r="D170" s="18"/>
      <c r="E170" s="16" t="s">
        <v>1</v>
      </c>
      <c r="F170" s="17"/>
      <c r="G170" s="18"/>
      <c r="H170" s="16" t="s">
        <v>2</v>
      </c>
      <c r="I170" s="17"/>
      <c r="J170" s="18"/>
      <c r="K170" s="16" t="s">
        <v>3</v>
      </c>
      <c r="L170" s="17"/>
      <c r="M170" s="18"/>
      <c r="N170" s="16" t="s">
        <v>4</v>
      </c>
      <c r="O170" s="17"/>
      <c r="P170" s="18"/>
      <c r="Q170" s="17" t="s">
        <v>5</v>
      </c>
      <c r="R170" s="17"/>
      <c r="S170" s="18"/>
      <c r="T170" s="16" t="s">
        <v>6</v>
      </c>
      <c r="U170" s="17"/>
      <c r="V170" s="18"/>
      <c r="W170" s="16" t="s">
        <v>7</v>
      </c>
      <c r="X170" s="17"/>
      <c r="Y170" s="18"/>
    </row>
    <row r="171" spans="1:25" x14ac:dyDescent="0.3">
      <c r="A171" s="4" t="s">
        <v>8</v>
      </c>
      <c r="B171" s="5" t="s">
        <v>9</v>
      </c>
      <c r="C171" s="6" t="s">
        <v>10</v>
      </c>
      <c r="D171" s="7" t="s">
        <v>11</v>
      </c>
      <c r="E171" s="5" t="s">
        <v>9</v>
      </c>
      <c r="F171" s="6" t="s">
        <v>10</v>
      </c>
      <c r="G171" s="7" t="s">
        <v>11</v>
      </c>
      <c r="H171" s="5" t="s">
        <v>9</v>
      </c>
      <c r="I171" s="6" t="s">
        <v>10</v>
      </c>
      <c r="J171" s="7" t="s">
        <v>11</v>
      </c>
      <c r="K171" s="5" t="s">
        <v>9</v>
      </c>
      <c r="L171" s="6" t="s">
        <v>10</v>
      </c>
      <c r="M171" s="7" t="s">
        <v>11</v>
      </c>
      <c r="N171" s="5" t="s">
        <v>9</v>
      </c>
      <c r="O171" s="6" t="s">
        <v>10</v>
      </c>
      <c r="P171" s="7" t="s">
        <v>11</v>
      </c>
      <c r="Q171" s="6" t="s">
        <v>9</v>
      </c>
      <c r="R171" s="6" t="s">
        <v>10</v>
      </c>
      <c r="S171" s="7" t="s">
        <v>11</v>
      </c>
      <c r="T171" s="5" t="s">
        <v>9</v>
      </c>
      <c r="U171" s="6" t="s">
        <v>10</v>
      </c>
      <c r="V171" s="7" t="s">
        <v>11</v>
      </c>
      <c r="W171" s="5" t="s">
        <v>9</v>
      </c>
      <c r="X171" s="6" t="s">
        <v>10</v>
      </c>
      <c r="Y171" s="7" t="s">
        <v>11</v>
      </c>
    </row>
    <row r="172" spans="1:25" x14ac:dyDescent="0.3">
      <c r="A172" s="2" t="s">
        <v>12</v>
      </c>
      <c r="B172" s="2">
        <v>1069</v>
      </c>
      <c r="C172" s="3">
        <v>2140</v>
      </c>
      <c r="D172" s="8">
        <f>B172/C172</f>
        <v>0.49953271028037383</v>
      </c>
      <c r="E172" s="2">
        <v>1630</v>
      </c>
      <c r="F172" s="3">
        <v>2140</v>
      </c>
      <c r="G172" s="8">
        <f>E172/F172</f>
        <v>0.76168224299065423</v>
      </c>
      <c r="H172" s="3">
        <v>1604</v>
      </c>
      <c r="I172" s="3">
        <v>2140</v>
      </c>
      <c r="J172" s="8">
        <f>H172/I172</f>
        <v>0.74953271028037383</v>
      </c>
      <c r="K172" s="3">
        <v>1683</v>
      </c>
      <c r="L172" s="3">
        <v>2140</v>
      </c>
      <c r="M172" s="8">
        <f>K172/L172</f>
        <v>0.78644859813084111</v>
      </c>
      <c r="N172" s="3">
        <v>1608</v>
      </c>
      <c r="O172" s="3">
        <v>2140</v>
      </c>
      <c r="P172" s="8">
        <f>N172/O172</f>
        <v>0.75140186915887852</v>
      </c>
      <c r="Q172" s="3">
        <v>1648</v>
      </c>
      <c r="R172" s="3">
        <v>2140</v>
      </c>
      <c r="S172" s="8">
        <f>Q172/R172</f>
        <v>0.77009345794392525</v>
      </c>
      <c r="T172" s="3">
        <v>1296</v>
      </c>
      <c r="U172" s="3">
        <v>2140</v>
      </c>
      <c r="V172" s="8">
        <f>T172/U172</f>
        <v>0.60560747663551406</v>
      </c>
      <c r="W172" s="3">
        <v>1204</v>
      </c>
      <c r="X172" s="3">
        <v>2140</v>
      </c>
      <c r="Y172" s="8">
        <f>W172/X172</f>
        <v>0.56261682242990652</v>
      </c>
    </row>
    <row r="173" spans="1:25" x14ac:dyDescent="0.3">
      <c r="A173" s="9" t="s">
        <v>13</v>
      </c>
      <c r="B173" s="9">
        <v>7741</v>
      </c>
      <c r="C173" s="10">
        <v>9881</v>
      </c>
      <c r="D173" s="11">
        <f t="shared" ref="D173:D180" si="104">B173/C173</f>
        <v>0.78342273049286515</v>
      </c>
      <c r="E173" s="9">
        <v>8979</v>
      </c>
      <c r="F173" s="10">
        <v>9881</v>
      </c>
      <c r="G173" s="11">
        <f t="shared" ref="G173:G180" si="105">E173/F173</f>
        <v>0.90871369294605808</v>
      </c>
      <c r="H173" s="10">
        <v>8951</v>
      </c>
      <c r="I173" s="10">
        <v>9881</v>
      </c>
      <c r="J173" s="11">
        <f t="shared" ref="J173:J180" si="106">H173/I173</f>
        <v>0.90587997166278722</v>
      </c>
      <c r="K173" s="10">
        <v>9120</v>
      </c>
      <c r="L173" s="10">
        <v>9881</v>
      </c>
      <c r="M173" s="11">
        <f t="shared" ref="M173:M179" si="107">K173/L173</f>
        <v>0.9229835036939581</v>
      </c>
      <c r="N173" s="10">
        <v>9033</v>
      </c>
      <c r="O173" s="10">
        <v>9881</v>
      </c>
      <c r="P173" s="11">
        <f t="shared" ref="P173:P180" si="108">N173/O173</f>
        <v>0.91417872684950918</v>
      </c>
      <c r="Q173" s="10">
        <v>9069</v>
      </c>
      <c r="R173" s="10">
        <v>9881</v>
      </c>
      <c r="S173" s="11">
        <f t="shared" ref="S173:S180" si="109">Q173/R173</f>
        <v>0.91782208278514321</v>
      </c>
      <c r="T173" s="10">
        <v>8274</v>
      </c>
      <c r="U173" s="10">
        <v>9881</v>
      </c>
      <c r="V173" s="11">
        <f t="shared" ref="V173:V180" si="110">T173/U173</f>
        <v>0.83736463920655801</v>
      </c>
      <c r="W173" s="10">
        <v>8154</v>
      </c>
      <c r="X173" s="10">
        <v>9881</v>
      </c>
      <c r="Y173" s="11">
        <f t="shared" ref="Y173:Y180" si="111">W173/X173</f>
        <v>0.82522011942111118</v>
      </c>
    </row>
    <row r="174" spans="1:25" x14ac:dyDescent="0.3">
      <c r="A174" s="9" t="s">
        <v>14</v>
      </c>
      <c r="B174" s="9">
        <v>3593</v>
      </c>
      <c r="C174" s="10">
        <v>6956</v>
      </c>
      <c r="D174" s="11">
        <f t="shared" si="104"/>
        <v>0.51653248993674528</v>
      </c>
      <c r="E174" s="9">
        <v>5177</v>
      </c>
      <c r="F174" s="10">
        <v>6956</v>
      </c>
      <c r="G174" s="11">
        <f t="shared" si="105"/>
        <v>0.7442495687176538</v>
      </c>
      <c r="H174" s="10">
        <v>5296</v>
      </c>
      <c r="I174" s="10">
        <v>6956</v>
      </c>
      <c r="J174" s="11">
        <f t="shared" si="106"/>
        <v>0.76135710178263372</v>
      </c>
      <c r="K174" s="10">
        <v>5727</v>
      </c>
      <c r="L174" s="10">
        <v>6956</v>
      </c>
      <c r="M174" s="11">
        <f t="shared" si="107"/>
        <v>0.82331799884991375</v>
      </c>
      <c r="N174" s="10">
        <v>5347</v>
      </c>
      <c r="O174" s="10">
        <v>6956</v>
      </c>
      <c r="P174" s="11">
        <f t="shared" si="108"/>
        <v>0.76868890166762505</v>
      </c>
      <c r="Q174" s="10">
        <v>5510</v>
      </c>
      <c r="R174" s="10">
        <v>6956</v>
      </c>
      <c r="S174" s="11">
        <f t="shared" si="109"/>
        <v>0.7921219091431857</v>
      </c>
      <c r="T174" s="10">
        <v>4321</v>
      </c>
      <c r="U174" s="10">
        <v>6956</v>
      </c>
      <c r="V174" s="11">
        <f t="shared" si="110"/>
        <v>0.62119033927544565</v>
      </c>
      <c r="W174" s="10">
        <v>4157</v>
      </c>
      <c r="X174" s="10">
        <v>6956</v>
      </c>
      <c r="Y174" s="11">
        <f t="shared" si="111"/>
        <v>0.59761357101782631</v>
      </c>
    </row>
    <row r="175" spans="1:25" x14ac:dyDescent="0.3">
      <c r="A175" s="9" t="s">
        <v>15</v>
      </c>
      <c r="B175" s="9">
        <v>15377</v>
      </c>
      <c r="C175" s="10">
        <v>22943</v>
      </c>
      <c r="D175" s="11">
        <f t="shared" si="104"/>
        <v>0.67022621278821426</v>
      </c>
      <c r="E175" s="9">
        <v>20030</v>
      </c>
      <c r="F175" s="10">
        <v>22943</v>
      </c>
      <c r="G175" s="11">
        <f t="shared" si="105"/>
        <v>0.87303316915834894</v>
      </c>
      <c r="H175" s="10">
        <v>19833</v>
      </c>
      <c r="I175" s="10">
        <v>22943</v>
      </c>
      <c r="J175" s="11">
        <f t="shared" si="106"/>
        <v>0.8644466721875953</v>
      </c>
      <c r="K175" s="10">
        <v>20551</v>
      </c>
      <c r="L175" s="10">
        <v>22943</v>
      </c>
      <c r="M175" s="11">
        <f t="shared" si="107"/>
        <v>0.89574162053785467</v>
      </c>
      <c r="N175" s="10">
        <v>20095</v>
      </c>
      <c r="O175" s="10">
        <v>22943</v>
      </c>
      <c r="P175" s="11">
        <f t="shared" si="108"/>
        <v>0.87586627729590727</v>
      </c>
      <c r="Q175" s="10">
        <v>20287</v>
      </c>
      <c r="R175" s="10">
        <v>22943</v>
      </c>
      <c r="S175" s="11">
        <f t="shared" si="109"/>
        <v>0.88423484287146403</v>
      </c>
      <c r="T175" s="10">
        <v>17269</v>
      </c>
      <c r="U175" s="10">
        <v>22943</v>
      </c>
      <c r="V175" s="11">
        <f t="shared" si="110"/>
        <v>0.75269145273068039</v>
      </c>
      <c r="W175" s="10">
        <v>16640</v>
      </c>
      <c r="X175" s="10">
        <v>22943</v>
      </c>
      <c r="Y175" s="11">
        <f t="shared" si="111"/>
        <v>0.72527568321492397</v>
      </c>
    </row>
    <row r="176" spans="1:25" x14ac:dyDescent="0.3">
      <c r="A176" s="9" t="s">
        <v>16</v>
      </c>
      <c r="B176" s="9">
        <v>692</v>
      </c>
      <c r="C176" s="10">
        <v>1379</v>
      </c>
      <c r="D176" s="11">
        <f t="shared" si="104"/>
        <v>0.50181290790427846</v>
      </c>
      <c r="E176" s="9">
        <v>907</v>
      </c>
      <c r="F176" s="10">
        <v>1379</v>
      </c>
      <c r="G176" s="11">
        <f t="shared" si="105"/>
        <v>0.65772298767222626</v>
      </c>
      <c r="H176" s="10">
        <v>904</v>
      </c>
      <c r="I176" s="10">
        <v>1379</v>
      </c>
      <c r="J176" s="11">
        <f t="shared" si="106"/>
        <v>0.65554749818709213</v>
      </c>
      <c r="K176" s="10">
        <v>986</v>
      </c>
      <c r="L176" s="10">
        <v>1379</v>
      </c>
      <c r="M176" s="11">
        <f t="shared" si="107"/>
        <v>0.71501087744742564</v>
      </c>
      <c r="N176" s="10">
        <v>966</v>
      </c>
      <c r="O176" s="10">
        <v>1379</v>
      </c>
      <c r="P176" s="11">
        <f t="shared" si="108"/>
        <v>0.70050761421319796</v>
      </c>
      <c r="Q176" s="10">
        <v>976</v>
      </c>
      <c r="R176" s="10">
        <v>1379</v>
      </c>
      <c r="S176" s="11">
        <f t="shared" si="109"/>
        <v>0.7077592458303118</v>
      </c>
      <c r="T176" s="10">
        <v>771</v>
      </c>
      <c r="U176" s="10">
        <v>1379</v>
      </c>
      <c r="V176" s="11">
        <f t="shared" si="110"/>
        <v>0.55910079767947785</v>
      </c>
      <c r="W176" s="10">
        <v>758</v>
      </c>
      <c r="X176" s="10">
        <v>1379</v>
      </c>
      <c r="Y176" s="11">
        <f t="shared" si="111"/>
        <v>0.54967367657722987</v>
      </c>
    </row>
    <row r="177" spans="1:25" x14ac:dyDescent="0.3">
      <c r="A177" s="9" t="s">
        <v>17</v>
      </c>
      <c r="B177" s="9">
        <v>808</v>
      </c>
      <c r="C177" s="10">
        <v>1807</v>
      </c>
      <c r="D177" s="11">
        <f t="shared" si="104"/>
        <v>0.44714997232982845</v>
      </c>
      <c r="E177" s="9">
        <v>1308</v>
      </c>
      <c r="F177" s="10">
        <v>1807</v>
      </c>
      <c r="G177" s="11">
        <f t="shared" si="105"/>
        <v>0.72385168788046483</v>
      </c>
      <c r="H177" s="10">
        <v>1283</v>
      </c>
      <c r="I177" s="10">
        <v>1807</v>
      </c>
      <c r="J177" s="11">
        <f t="shared" si="106"/>
        <v>0.71001660210293305</v>
      </c>
      <c r="K177" s="10">
        <v>1437</v>
      </c>
      <c r="L177" s="10">
        <v>1807</v>
      </c>
      <c r="M177" s="11">
        <f t="shared" si="107"/>
        <v>0.79524073049252908</v>
      </c>
      <c r="N177" s="10">
        <v>1279</v>
      </c>
      <c r="O177" s="10">
        <v>1807</v>
      </c>
      <c r="P177" s="11">
        <f t="shared" si="108"/>
        <v>0.70780298837852795</v>
      </c>
      <c r="Q177" s="10">
        <v>1365</v>
      </c>
      <c r="R177" s="10">
        <v>1807</v>
      </c>
      <c r="S177" s="11">
        <f t="shared" si="109"/>
        <v>0.75539568345323738</v>
      </c>
      <c r="T177" s="10">
        <v>948</v>
      </c>
      <c r="U177" s="10">
        <v>1807</v>
      </c>
      <c r="V177" s="11">
        <f t="shared" si="110"/>
        <v>0.52462645268400665</v>
      </c>
      <c r="W177" s="10">
        <v>937</v>
      </c>
      <c r="X177" s="10">
        <v>1807</v>
      </c>
      <c r="Y177" s="11">
        <f t="shared" si="111"/>
        <v>0.51853901494189258</v>
      </c>
    </row>
    <row r="178" spans="1:25" x14ac:dyDescent="0.3">
      <c r="A178" s="9" t="s">
        <v>18</v>
      </c>
      <c r="B178" s="9">
        <v>8628</v>
      </c>
      <c r="C178" s="10">
        <v>14081</v>
      </c>
      <c r="D178" s="11">
        <f t="shared" si="104"/>
        <v>0.61274057240252822</v>
      </c>
      <c r="E178" s="9">
        <v>10997</v>
      </c>
      <c r="F178" s="10">
        <v>14081</v>
      </c>
      <c r="G178" s="11">
        <f t="shared" si="105"/>
        <v>0.78098146438463178</v>
      </c>
      <c r="H178" s="10">
        <v>10904</v>
      </c>
      <c r="I178" s="10">
        <v>14081</v>
      </c>
      <c r="J178" s="11">
        <f t="shared" si="106"/>
        <v>0.77437681982813722</v>
      </c>
      <c r="K178" s="10">
        <v>11643</v>
      </c>
      <c r="L178" s="10">
        <v>14081</v>
      </c>
      <c r="M178" s="11">
        <f t="shared" si="107"/>
        <v>0.82685888786307793</v>
      </c>
      <c r="N178" s="10">
        <v>11259</v>
      </c>
      <c r="O178" s="10">
        <v>14081</v>
      </c>
      <c r="P178" s="11">
        <f t="shared" si="108"/>
        <v>0.79958809743626158</v>
      </c>
      <c r="Q178" s="10">
        <v>11484</v>
      </c>
      <c r="R178" s="10">
        <v>14081</v>
      </c>
      <c r="S178" s="11">
        <f t="shared" si="109"/>
        <v>0.81556707620197433</v>
      </c>
      <c r="T178" s="10">
        <v>9617</v>
      </c>
      <c r="U178" s="10">
        <v>14081</v>
      </c>
      <c r="V178" s="11">
        <f t="shared" si="110"/>
        <v>0.68297706128826075</v>
      </c>
      <c r="W178" s="10">
        <v>9364</v>
      </c>
      <c r="X178" s="10">
        <v>14081</v>
      </c>
      <c r="Y178" s="11">
        <f t="shared" si="111"/>
        <v>0.66500958738725946</v>
      </c>
    </row>
    <row r="179" spans="1:25" x14ac:dyDescent="0.3">
      <c r="A179" s="9" t="s">
        <v>19</v>
      </c>
      <c r="B179" s="9">
        <v>5821</v>
      </c>
      <c r="C179" s="10">
        <v>18840</v>
      </c>
      <c r="D179" s="11">
        <f t="shared" si="104"/>
        <v>0.30897027600849258</v>
      </c>
      <c r="E179" s="9">
        <v>7883</v>
      </c>
      <c r="F179" s="10">
        <v>18840</v>
      </c>
      <c r="G179" s="11">
        <f t="shared" si="105"/>
        <v>0.41841825902335456</v>
      </c>
      <c r="H179" s="10">
        <v>7701</v>
      </c>
      <c r="I179" s="10">
        <v>18840</v>
      </c>
      <c r="J179" s="11">
        <f t="shared" si="106"/>
        <v>0.40875796178343948</v>
      </c>
      <c r="K179" s="10">
        <v>8699</v>
      </c>
      <c r="L179" s="10">
        <v>18840</v>
      </c>
      <c r="M179" s="11">
        <f t="shared" si="107"/>
        <v>0.46173036093418257</v>
      </c>
      <c r="N179" s="10">
        <v>8307</v>
      </c>
      <c r="O179" s="10">
        <v>18840</v>
      </c>
      <c r="P179" s="11">
        <f t="shared" si="108"/>
        <v>0.44092356687898088</v>
      </c>
      <c r="Q179" s="10">
        <v>8617</v>
      </c>
      <c r="R179" s="10">
        <v>18840</v>
      </c>
      <c r="S179" s="11">
        <f t="shared" si="109"/>
        <v>0.45737791932059446</v>
      </c>
      <c r="T179" s="10">
        <v>6729</v>
      </c>
      <c r="U179" s="10">
        <v>18840</v>
      </c>
      <c r="V179" s="11">
        <f t="shared" si="110"/>
        <v>0.35716560509554141</v>
      </c>
      <c r="W179" s="10">
        <v>6641</v>
      </c>
      <c r="X179" s="10">
        <v>18840</v>
      </c>
      <c r="Y179" s="11">
        <f t="shared" si="111"/>
        <v>0.35249469214437368</v>
      </c>
    </row>
    <row r="180" spans="1:25" x14ac:dyDescent="0.3">
      <c r="A180" s="5" t="s">
        <v>20</v>
      </c>
      <c r="B180" s="5">
        <v>35047</v>
      </c>
      <c r="C180" s="6">
        <v>55186</v>
      </c>
      <c r="D180" s="12">
        <f t="shared" si="104"/>
        <v>0.63507048889211026</v>
      </c>
      <c r="E180" s="5">
        <v>44396</v>
      </c>
      <c r="F180" s="6">
        <v>55186</v>
      </c>
      <c r="G180" s="12">
        <f t="shared" si="105"/>
        <v>0.80447939694850146</v>
      </c>
      <c r="H180" s="6">
        <v>43636</v>
      </c>
      <c r="I180" s="6">
        <v>55186</v>
      </c>
      <c r="J180" s="12">
        <f t="shared" si="106"/>
        <v>0.79070778820715404</v>
      </c>
      <c r="K180" s="6">
        <v>45295</v>
      </c>
      <c r="L180" s="6">
        <v>55186</v>
      </c>
      <c r="M180" s="12">
        <f>K180/L180</f>
        <v>0.82076976044649008</v>
      </c>
      <c r="N180" s="6">
        <v>44870</v>
      </c>
      <c r="O180" s="6">
        <v>55186</v>
      </c>
      <c r="P180" s="12">
        <f t="shared" si="108"/>
        <v>0.81306853187402606</v>
      </c>
      <c r="Q180" s="6">
        <v>45399</v>
      </c>
      <c r="R180" s="6">
        <v>55186</v>
      </c>
      <c r="S180" s="12">
        <f t="shared" si="109"/>
        <v>0.82265429637951659</v>
      </c>
      <c r="T180" s="6">
        <v>39220</v>
      </c>
      <c r="U180" s="6">
        <v>55186</v>
      </c>
      <c r="V180" s="12">
        <f t="shared" si="110"/>
        <v>0.71068749320479829</v>
      </c>
      <c r="W180" s="6">
        <v>38242</v>
      </c>
      <c r="X180" s="6">
        <v>55186</v>
      </c>
      <c r="Y180" s="12">
        <f t="shared" si="111"/>
        <v>0.69296560721922229</v>
      </c>
    </row>
    <row r="183" spans="1:25" x14ac:dyDescent="0.3">
      <c r="A183" s="1" t="s">
        <v>35</v>
      </c>
      <c r="B183" s="16" t="s">
        <v>0</v>
      </c>
      <c r="C183" s="17"/>
      <c r="D183" s="18"/>
      <c r="E183" s="16" t="s">
        <v>1</v>
      </c>
      <c r="F183" s="17"/>
      <c r="G183" s="18"/>
      <c r="H183" s="16" t="s">
        <v>2</v>
      </c>
      <c r="I183" s="17"/>
      <c r="J183" s="18"/>
      <c r="K183" s="16" t="s">
        <v>3</v>
      </c>
      <c r="L183" s="17"/>
      <c r="M183" s="18"/>
      <c r="N183" s="16" t="s">
        <v>4</v>
      </c>
      <c r="O183" s="17"/>
      <c r="P183" s="18"/>
      <c r="Q183" s="17" t="s">
        <v>5</v>
      </c>
      <c r="R183" s="17"/>
      <c r="S183" s="18"/>
      <c r="T183" s="16" t="s">
        <v>6</v>
      </c>
      <c r="U183" s="17"/>
      <c r="V183" s="18"/>
      <c r="W183" s="16" t="s">
        <v>7</v>
      </c>
      <c r="X183" s="17"/>
      <c r="Y183" s="18"/>
    </row>
    <row r="184" spans="1:25" x14ac:dyDescent="0.3">
      <c r="A184" s="4" t="s">
        <v>8</v>
      </c>
      <c r="B184" s="5" t="s">
        <v>9</v>
      </c>
      <c r="C184" s="6" t="s">
        <v>10</v>
      </c>
      <c r="D184" s="7" t="s">
        <v>11</v>
      </c>
      <c r="E184" s="5" t="s">
        <v>9</v>
      </c>
      <c r="F184" s="6" t="s">
        <v>10</v>
      </c>
      <c r="G184" s="7" t="s">
        <v>11</v>
      </c>
      <c r="H184" s="5" t="s">
        <v>9</v>
      </c>
      <c r="I184" s="6" t="s">
        <v>10</v>
      </c>
      <c r="J184" s="7" t="s">
        <v>11</v>
      </c>
      <c r="K184" s="5" t="s">
        <v>9</v>
      </c>
      <c r="L184" s="6" t="s">
        <v>10</v>
      </c>
      <c r="M184" s="7" t="s">
        <v>11</v>
      </c>
      <c r="N184" s="5" t="s">
        <v>9</v>
      </c>
      <c r="O184" s="6" t="s">
        <v>10</v>
      </c>
      <c r="P184" s="7" t="s">
        <v>11</v>
      </c>
      <c r="Q184" s="6" t="s">
        <v>9</v>
      </c>
      <c r="R184" s="6" t="s">
        <v>10</v>
      </c>
      <c r="S184" s="7" t="s">
        <v>11</v>
      </c>
      <c r="T184" s="5" t="s">
        <v>9</v>
      </c>
      <c r="U184" s="6" t="s">
        <v>10</v>
      </c>
      <c r="V184" s="7" t="s">
        <v>11</v>
      </c>
      <c r="W184" s="5" t="s">
        <v>9</v>
      </c>
      <c r="X184" s="6" t="s">
        <v>10</v>
      </c>
      <c r="Y184" s="7" t="s">
        <v>11</v>
      </c>
    </row>
    <row r="185" spans="1:25" x14ac:dyDescent="0.3">
      <c r="A185" s="2" t="s">
        <v>12</v>
      </c>
      <c r="B185" s="2">
        <v>1110</v>
      </c>
      <c r="C185" s="3">
        <v>2119</v>
      </c>
      <c r="D185" s="8">
        <f>B185/C185</f>
        <v>0.52383199622463428</v>
      </c>
      <c r="E185" s="2">
        <v>1646</v>
      </c>
      <c r="F185" s="3">
        <v>2119</v>
      </c>
      <c r="G185" s="8">
        <f>E185/F185</f>
        <v>0.7767815007078811</v>
      </c>
      <c r="H185" s="3">
        <v>1621</v>
      </c>
      <c r="I185" s="3">
        <v>2119</v>
      </c>
      <c r="J185" s="8">
        <f>H185/I185</f>
        <v>0.76498348277489381</v>
      </c>
      <c r="K185" s="3">
        <v>1690</v>
      </c>
      <c r="L185" s="3">
        <v>2119</v>
      </c>
      <c r="M185" s="8">
        <f>K185/L185</f>
        <v>0.7975460122699386</v>
      </c>
      <c r="N185" s="3">
        <v>1604</v>
      </c>
      <c r="O185" s="3">
        <v>2119</v>
      </c>
      <c r="P185" s="8">
        <f>N185/O185</f>
        <v>0.75696083058046248</v>
      </c>
      <c r="Q185" s="3">
        <v>1639</v>
      </c>
      <c r="R185" s="3">
        <v>2119</v>
      </c>
      <c r="S185" s="8">
        <f>Q185/R185</f>
        <v>0.77347805568664463</v>
      </c>
      <c r="T185" s="3">
        <v>1320</v>
      </c>
      <c r="U185" s="3">
        <v>2119</v>
      </c>
      <c r="V185" s="8">
        <f>T185/U185</f>
        <v>0.62293534686172725</v>
      </c>
      <c r="W185" s="3">
        <v>1217</v>
      </c>
      <c r="X185" s="3">
        <v>2119</v>
      </c>
      <c r="Y185" s="8">
        <f>W185/X185</f>
        <v>0.5743275129778197</v>
      </c>
    </row>
    <row r="186" spans="1:25" x14ac:dyDescent="0.3">
      <c r="A186" s="9" t="s">
        <v>13</v>
      </c>
      <c r="B186" s="9">
        <v>7296</v>
      </c>
      <c r="C186" s="10">
        <v>9429</v>
      </c>
      <c r="D186" s="11">
        <f t="shared" ref="D186:D193" si="112">B186/C186</f>
        <v>0.77378300986318804</v>
      </c>
      <c r="E186" s="9">
        <v>8514</v>
      </c>
      <c r="F186" s="10">
        <v>9429</v>
      </c>
      <c r="G186" s="11">
        <f t="shared" ref="G186:G193" si="113">E186/F186</f>
        <v>0.90295895641107227</v>
      </c>
      <c r="H186" s="10">
        <v>8484</v>
      </c>
      <c r="I186" s="10">
        <v>9429</v>
      </c>
      <c r="J186" s="11">
        <f t="shared" ref="J186:J193" si="114">H186/I186</f>
        <v>0.89977728285077951</v>
      </c>
      <c r="K186" s="10">
        <v>8639</v>
      </c>
      <c r="L186" s="10">
        <v>9429</v>
      </c>
      <c r="M186" s="11">
        <f t="shared" ref="M186:M192" si="115">K186/L186</f>
        <v>0.91621592957895848</v>
      </c>
      <c r="N186" s="10">
        <v>8582</v>
      </c>
      <c r="O186" s="10">
        <v>9429</v>
      </c>
      <c r="P186" s="11">
        <f t="shared" ref="P186:P193" si="116">N186/O186</f>
        <v>0.91017074981440238</v>
      </c>
      <c r="Q186" s="10">
        <v>8567</v>
      </c>
      <c r="R186" s="10">
        <v>9429</v>
      </c>
      <c r="S186" s="11">
        <f t="shared" ref="S186:S193" si="117">Q186/R186</f>
        <v>0.908579913034256</v>
      </c>
      <c r="T186" s="10">
        <v>7838</v>
      </c>
      <c r="U186" s="10">
        <v>9429</v>
      </c>
      <c r="V186" s="11">
        <f t="shared" ref="V186:V193" si="118">T186/U186</f>
        <v>0.83126524551914305</v>
      </c>
      <c r="W186" s="10">
        <v>7702</v>
      </c>
      <c r="X186" s="10">
        <v>9429</v>
      </c>
      <c r="Y186" s="11">
        <f t="shared" ref="Y186:Y193" si="119">W186/X186</f>
        <v>0.81684165871248282</v>
      </c>
    </row>
    <row r="187" spans="1:25" x14ac:dyDescent="0.3">
      <c r="A187" s="9" t="s">
        <v>14</v>
      </c>
      <c r="B187" s="9">
        <v>3339</v>
      </c>
      <c r="C187" s="10">
        <v>6684</v>
      </c>
      <c r="D187" s="11">
        <f t="shared" si="112"/>
        <v>0.49955116696588869</v>
      </c>
      <c r="E187" s="9">
        <v>4941</v>
      </c>
      <c r="F187" s="10">
        <v>6684</v>
      </c>
      <c r="G187" s="11">
        <f t="shared" si="113"/>
        <v>0.73922800718132853</v>
      </c>
      <c r="H187" s="10">
        <v>5039</v>
      </c>
      <c r="I187" s="10">
        <v>6684</v>
      </c>
      <c r="J187" s="11">
        <f t="shared" si="114"/>
        <v>0.75388988629563136</v>
      </c>
      <c r="K187" s="10">
        <v>5459</v>
      </c>
      <c r="L187" s="10">
        <v>6684</v>
      </c>
      <c r="M187" s="11">
        <f t="shared" si="115"/>
        <v>0.81672651107121486</v>
      </c>
      <c r="N187" s="10">
        <v>5135</v>
      </c>
      <c r="O187" s="10">
        <v>6684</v>
      </c>
      <c r="P187" s="11">
        <f t="shared" si="116"/>
        <v>0.76825254338719329</v>
      </c>
      <c r="Q187" s="10">
        <v>5249</v>
      </c>
      <c r="R187" s="10">
        <v>6684</v>
      </c>
      <c r="S187" s="11">
        <f t="shared" si="117"/>
        <v>0.78530819868342305</v>
      </c>
      <c r="T187" s="10">
        <v>4082</v>
      </c>
      <c r="U187" s="10">
        <v>6684</v>
      </c>
      <c r="V187" s="11">
        <f t="shared" si="118"/>
        <v>0.61071214841412325</v>
      </c>
      <c r="W187" s="10">
        <v>3916</v>
      </c>
      <c r="X187" s="10">
        <v>6684</v>
      </c>
      <c r="Y187" s="11">
        <f t="shared" si="119"/>
        <v>0.58587672052663076</v>
      </c>
    </row>
    <row r="188" spans="1:25" x14ac:dyDescent="0.3">
      <c r="A188" s="9" t="s">
        <v>15</v>
      </c>
      <c r="B188" s="9">
        <v>15140</v>
      </c>
      <c r="C188" s="10">
        <v>22972</v>
      </c>
      <c r="D188" s="11">
        <f t="shared" si="112"/>
        <v>0.65906320738290092</v>
      </c>
      <c r="E188" s="9">
        <v>20022</v>
      </c>
      <c r="F188" s="10">
        <v>22972</v>
      </c>
      <c r="G188" s="11">
        <f t="shared" si="113"/>
        <v>0.87158279644784953</v>
      </c>
      <c r="H188" s="10">
        <v>19786</v>
      </c>
      <c r="I188" s="10">
        <v>22972</v>
      </c>
      <c r="J188" s="11">
        <f t="shared" si="114"/>
        <v>0.86130942016367751</v>
      </c>
      <c r="K188" s="10">
        <v>20455</v>
      </c>
      <c r="L188" s="10">
        <v>22972</v>
      </c>
      <c r="M188" s="11">
        <f t="shared" si="115"/>
        <v>0.89043183005397875</v>
      </c>
      <c r="N188" s="10">
        <v>20044</v>
      </c>
      <c r="O188" s="10">
        <v>22972</v>
      </c>
      <c r="P188" s="11">
        <f t="shared" si="116"/>
        <v>0.87254048406756046</v>
      </c>
      <c r="Q188" s="10">
        <v>20144</v>
      </c>
      <c r="R188" s="10">
        <v>22972</v>
      </c>
      <c r="S188" s="11">
        <f t="shared" si="117"/>
        <v>0.87689360961170115</v>
      </c>
      <c r="T188" s="10">
        <v>17226</v>
      </c>
      <c r="U188" s="10">
        <v>22972</v>
      </c>
      <c r="V188" s="11">
        <f t="shared" si="118"/>
        <v>0.74986940623367582</v>
      </c>
      <c r="W188" s="10">
        <v>16409</v>
      </c>
      <c r="X188" s="10">
        <v>22972</v>
      </c>
      <c r="Y188" s="11">
        <f t="shared" si="119"/>
        <v>0.7143043705380463</v>
      </c>
    </row>
    <row r="189" spans="1:25" x14ac:dyDescent="0.3">
      <c r="A189" s="9" t="s">
        <v>16</v>
      </c>
      <c r="B189" s="9">
        <v>682</v>
      </c>
      <c r="C189" s="10">
        <v>1312</v>
      </c>
      <c r="D189" s="11">
        <f t="shared" si="112"/>
        <v>0.51981707317073167</v>
      </c>
      <c r="E189" s="9">
        <v>886</v>
      </c>
      <c r="F189" s="10">
        <v>1312</v>
      </c>
      <c r="G189" s="11">
        <f t="shared" si="113"/>
        <v>0.67530487804878048</v>
      </c>
      <c r="H189" s="10">
        <v>880</v>
      </c>
      <c r="I189" s="10">
        <v>1312</v>
      </c>
      <c r="J189" s="11">
        <f t="shared" si="114"/>
        <v>0.67073170731707321</v>
      </c>
      <c r="K189" s="10">
        <v>934</v>
      </c>
      <c r="L189" s="10">
        <v>1312</v>
      </c>
      <c r="M189" s="11">
        <f t="shared" si="115"/>
        <v>0.71189024390243905</v>
      </c>
      <c r="N189" s="10">
        <v>912</v>
      </c>
      <c r="O189" s="10">
        <v>1312</v>
      </c>
      <c r="P189" s="11">
        <f t="shared" si="116"/>
        <v>0.69512195121951215</v>
      </c>
      <c r="Q189" s="10">
        <v>918</v>
      </c>
      <c r="R189" s="10">
        <v>1312</v>
      </c>
      <c r="S189" s="11">
        <f t="shared" si="117"/>
        <v>0.69969512195121952</v>
      </c>
      <c r="T189" s="10">
        <v>766</v>
      </c>
      <c r="U189" s="10">
        <v>1312</v>
      </c>
      <c r="V189" s="11">
        <f t="shared" si="118"/>
        <v>0.58384146341463417</v>
      </c>
      <c r="W189" s="10">
        <v>740</v>
      </c>
      <c r="X189" s="10">
        <v>1312</v>
      </c>
      <c r="Y189" s="11">
        <f t="shared" si="119"/>
        <v>0.56402439024390238</v>
      </c>
    </row>
    <row r="190" spans="1:25" x14ac:dyDescent="0.3">
      <c r="A190" s="9" t="s">
        <v>17</v>
      </c>
      <c r="B190" s="9">
        <v>802</v>
      </c>
      <c r="C190" s="10">
        <v>1819</v>
      </c>
      <c r="D190" s="11">
        <f t="shared" si="112"/>
        <v>0.44090159428257286</v>
      </c>
      <c r="E190" s="9">
        <v>1340</v>
      </c>
      <c r="F190" s="10">
        <v>1819</v>
      </c>
      <c r="G190" s="11">
        <f t="shared" si="113"/>
        <v>0.73666849917537103</v>
      </c>
      <c r="H190" s="10">
        <v>1312</v>
      </c>
      <c r="I190" s="10">
        <v>1819</v>
      </c>
      <c r="J190" s="11">
        <f t="shared" si="114"/>
        <v>0.72127542605827377</v>
      </c>
      <c r="K190" s="10">
        <v>1450</v>
      </c>
      <c r="L190" s="10">
        <v>1819</v>
      </c>
      <c r="M190" s="11">
        <f t="shared" si="115"/>
        <v>0.79714128642111048</v>
      </c>
      <c r="N190" s="10">
        <v>1310</v>
      </c>
      <c r="O190" s="10">
        <v>1819</v>
      </c>
      <c r="P190" s="11">
        <f t="shared" si="116"/>
        <v>0.72017592083562398</v>
      </c>
      <c r="Q190" s="10">
        <v>1381</v>
      </c>
      <c r="R190" s="10">
        <v>1819</v>
      </c>
      <c r="S190" s="11">
        <f t="shared" si="117"/>
        <v>0.75920835623969218</v>
      </c>
      <c r="T190" s="10">
        <v>964</v>
      </c>
      <c r="U190" s="10">
        <v>1819</v>
      </c>
      <c r="V190" s="11">
        <f t="shared" si="118"/>
        <v>0.52996151731720731</v>
      </c>
      <c r="W190" s="10">
        <v>922</v>
      </c>
      <c r="X190" s="10">
        <v>1819</v>
      </c>
      <c r="Y190" s="11">
        <f t="shared" si="119"/>
        <v>0.50687190764156131</v>
      </c>
    </row>
    <row r="191" spans="1:25" x14ac:dyDescent="0.3">
      <c r="A191" s="9" t="s">
        <v>18</v>
      </c>
      <c r="B191" s="9">
        <v>9316</v>
      </c>
      <c r="C191" s="10">
        <v>14835</v>
      </c>
      <c r="D191" s="11">
        <f t="shared" si="112"/>
        <v>0.627974384900573</v>
      </c>
      <c r="E191" s="9">
        <v>11769</v>
      </c>
      <c r="F191" s="10">
        <v>14835</v>
      </c>
      <c r="G191" s="11">
        <f t="shared" si="113"/>
        <v>0.79332659251769466</v>
      </c>
      <c r="H191" s="10">
        <v>11687</v>
      </c>
      <c r="I191" s="10">
        <v>14835</v>
      </c>
      <c r="J191" s="11">
        <f t="shared" si="114"/>
        <v>0.78779912369396699</v>
      </c>
      <c r="K191" s="10">
        <v>12301</v>
      </c>
      <c r="L191" s="10">
        <v>14835</v>
      </c>
      <c r="M191" s="11">
        <f t="shared" si="115"/>
        <v>0.82918773171553761</v>
      </c>
      <c r="N191" s="10">
        <v>12017</v>
      </c>
      <c r="O191" s="10">
        <v>14835</v>
      </c>
      <c r="P191" s="11">
        <f t="shared" si="116"/>
        <v>0.81004381530165148</v>
      </c>
      <c r="Q191" s="10">
        <v>12103</v>
      </c>
      <c r="R191" s="10">
        <v>14835</v>
      </c>
      <c r="S191" s="11">
        <f t="shared" si="117"/>
        <v>0.81584091675092685</v>
      </c>
      <c r="T191" s="10">
        <v>10356</v>
      </c>
      <c r="U191" s="10">
        <v>14835</v>
      </c>
      <c r="V191" s="11">
        <f t="shared" si="118"/>
        <v>0.69807886754297266</v>
      </c>
      <c r="W191" s="10">
        <v>10056</v>
      </c>
      <c r="X191" s="10">
        <v>14835</v>
      </c>
      <c r="Y191" s="11">
        <f t="shared" si="119"/>
        <v>0.67785642062689588</v>
      </c>
    </row>
    <row r="192" spans="1:25" x14ac:dyDescent="0.3">
      <c r="A192" s="9" t="s">
        <v>19</v>
      </c>
      <c r="B192" s="9">
        <v>6456</v>
      </c>
      <c r="C192" s="10">
        <v>20096</v>
      </c>
      <c r="D192" s="11">
        <f t="shared" si="112"/>
        <v>0.32125796178343952</v>
      </c>
      <c r="E192" s="9">
        <v>8511</v>
      </c>
      <c r="F192" s="10">
        <v>20096</v>
      </c>
      <c r="G192" s="11">
        <f t="shared" si="113"/>
        <v>0.42351711783439489</v>
      </c>
      <c r="H192" s="10">
        <v>8332</v>
      </c>
      <c r="I192" s="10">
        <v>20096</v>
      </c>
      <c r="J192" s="11">
        <f t="shared" si="114"/>
        <v>0.41460987261146498</v>
      </c>
      <c r="K192" s="10">
        <v>9168</v>
      </c>
      <c r="L192" s="10">
        <v>20096</v>
      </c>
      <c r="M192" s="11">
        <f t="shared" si="115"/>
        <v>0.45621019108280253</v>
      </c>
      <c r="N192" s="10">
        <v>9007</v>
      </c>
      <c r="O192" s="10">
        <v>20096</v>
      </c>
      <c r="P192" s="11">
        <f t="shared" si="116"/>
        <v>0.44819864649681529</v>
      </c>
      <c r="Q192" s="10">
        <v>9094</v>
      </c>
      <c r="R192" s="10">
        <v>20096</v>
      </c>
      <c r="S192" s="11">
        <f t="shared" si="117"/>
        <v>0.45252786624203822</v>
      </c>
      <c r="T192" s="10">
        <v>7445</v>
      </c>
      <c r="U192" s="10">
        <v>20096</v>
      </c>
      <c r="V192" s="11">
        <f t="shared" si="118"/>
        <v>0.37047173566878983</v>
      </c>
      <c r="W192" s="10">
        <v>7288</v>
      </c>
      <c r="X192" s="10">
        <v>20096</v>
      </c>
      <c r="Y192" s="11">
        <f t="shared" si="119"/>
        <v>0.36265923566878983</v>
      </c>
    </row>
    <row r="193" spans="1:25" x14ac:dyDescent="0.3">
      <c r="A193" s="5" t="s">
        <v>20</v>
      </c>
      <c r="B193" s="5">
        <v>33418</v>
      </c>
      <c r="C193" s="6">
        <v>52672</v>
      </c>
      <c r="D193" s="12">
        <f t="shared" si="112"/>
        <v>0.63445473876063185</v>
      </c>
      <c r="E193" s="5">
        <v>42366</v>
      </c>
      <c r="F193" s="6">
        <v>52672</v>
      </c>
      <c r="G193" s="12">
        <f t="shared" si="113"/>
        <v>0.80433626974483596</v>
      </c>
      <c r="H193" s="6">
        <v>41680</v>
      </c>
      <c r="I193" s="6">
        <v>52672</v>
      </c>
      <c r="J193" s="12">
        <f t="shared" si="114"/>
        <v>0.79131227217496958</v>
      </c>
      <c r="K193" s="6">
        <v>43082</v>
      </c>
      <c r="L193" s="6">
        <v>52672</v>
      </c>
      <c r="M193" s="12">
        <f>K193/L193</f>
        <v>0.817929829890644</v>
      </c>
      <c r="N193" s="6">
        <v>42756</v>
      </c>
      <c r="O193" s="6">
        <v>52672</v>
      </c>
      <c r="P193" s="12">
        <f t="shared" si="116"/>
        <v>0.81174058323207776</v>
      </c>
      <c r="Q193" s="6">
        <v>43071</v>
      </c>
      <c r="R193" s="6">
        <v>52672</v>
      </c>
      <c r="S193" s="12">
        <f t="shared" si="117"/>
        <v>0.81772099027946532</v>
      </c>
      <c r="T193" s="6">
        <v>37451</v>
      </c>
      <c r="U193" s="6">
        <v>52672</v>
      </c>
      <c r="V193" s="12">
        <f t="shared" si="118"/>
        <v>0.7110229343863913</v>
      </c>
      <c r="W193" s="6">
        <v>36331</v>
      </c>
      <c r="X193" s="6">
        <v>52672</v>
      </c>
      <c r="Y193" s="12">
        <f t="shared" si="119"/>
        <v>0.68975926488456862</v>
      </c>
    </row>
    <row r="196" spans="1:25" x14ac:dyDescent="0.3">
      <c r="A196" s="1" t="s">
        <v>36</v>
      </c>
      <c r="B196" s="16" t="s">
        <v>0</v>
      </c>
      <c r="C196" s="17"/>
      <c r="D196" s="18"/>
      <c r="E196" s="16" t="s">
        <v>1</v>
      </c>
      <c r="F196" s="17"/>
      <c r="G196" s="18"/>
      <c r="H196" s="16" t="s">
        <v>2</v>
      </c>
      <c r="I196" s="17"/>
      <c r="J196" s="18"/>
      <c r="K196" s="16" t="s">
        <v>3</v>
      </c>
      <c r="L196" s="17"/>
      <c r="M196" s="18"/>
      <c r="N196" s="16" t="s">
        <v>4</v>
      </c>
      <c r="O196" s="17"/>
      <c r="P196" s="18"/>
      <c r="Q196" s="17" t="s">
        <v>5</v>
      </c>
      <c r="R196" s="17"/>
      <c r="S196" s="18"/>
      <c r="T196" s="16" t="s">
        <v>6</v>
      </c>
      <c r="U196" s="17"/>
      <c r="V196" s="18"/>
      <c r="W196" s="16" t="s">
        <v>7</v>
      </c>
      <c r="X196" s="17"/>
      <c r="Y196" s="18"/>
    </row>
    <row r="197" spans="1:25" x14ac:dyDescent="0.3">
      <c r="A197" s="4" t="s">
        <v>8</v>
      </c>
      <c r="B197" s="5" t="s">
        <v>9</v>
      </c>
      <c r="C197" s="6" t="s">
        <v>10</v>
      </c>
      <c r="D197" s="7" t="s">
        <v>11</v>
      </c>
      <c r="E197" s="5" t="s">
        <v>9</v>
      </c>
      <c r="F197" s="6" t="s">
        <v>10</v>
      </c>
      <c r="G197" s="7" t="s">
        <v>11</v>
      </c>
      <c r="H197" s="5" t="s">
        <v>9</v>
      </c>
      <c r="I197" s="6" t="s">
        <v>10</v>
      </c>
      <c r="J197" s="7" t="s">
        <v>11</v>
      </c>
      <c r="K197" s="5" t="s">
        <v>9</v>
      </c>
      <c r="L197" s="6" t="s">
        <v>10</v>
      </c>
      <c r="M197" s="7" t="s">
        <v>11</v>
      </c>
      <c r="N197" s="5" t="s">
        <v>9</v>
      </c>
      <c r="O197" s="6" t="s">
        <v>10</v>
      </c>
      <c r="P197" s="7" t="s">
        <v>11</v>
      </c>
      <c r="Q197" s="6" t="s">
        <v>9</v>
      </c>
      <c r="R197" s="6" t="s">
        <v>10</v>
      </c>
      <c r="S197" s="7" t="s">
        <v>11</v>
      </c>
      <c r="T197" s="5" t="s">
        <v>9</v>
      </c>
      <c r="U197" s="6" t="s">
        <v>10</v>
      </c>
      <c r="V197" s="7" t="s">
        <v>11</v>
      </c>
      <c r="W197" s="5" t="s">
        <v>9</v>
      </c>
      <c r="X197" s="6" t="s">
        <v>10</v>
      </c>
      <c r="Y197" s="7" t="s">
        <v>11</v>
      </c>
    </row>
    <row r="198" spans="1:25" x14ac:dyDescent="0.3">
      <c r="A198" s="2" t="s">
        <v>12</v>
      </c>
      <c r="B198" s="2">
        <v>1113</v>
      </c>
      <c r="C198" s="3">
        <v>2155</v>
      </c>
      <c r="D198" s="8">
        <f>B198/C198</f>
        <v>0.51647331786542927</v>
      </c>
      <c r="E198" s="2">
        <v>1654</v>
      </c>
      <c r="F198" s="3">
        <v>2155</v>
      </c>
      <c r="G198" s="8">
        <f>E198/F198</f>
        <v>0.76751740139211133</v>
      </c>
      <c r="H198" s="3">
        <v>1633</v>
      </c>
      <c r="I198" s="3">
        <v>2155</v>
      </c>
      <c r="J198" s="8">
        <f>H198/I198</f>
        <v>0.75777262180974481</v>
      </c>
      <c r="K198" s="3">
        <v>1700</v>
      </c>
      <c r="L198" s="3">
        <v>2155</v>
      </c>
      <c r="M198" s="8">
        <f>K198/L198</f>
        <v>0.78886310904872392</v>
      </c>
      <c r="N198" s="3">
        <v>1609</v>
      </c>
      <c r="O198" s="3">
        <v>2155</v>
      </c>
      <c r="P198" s="8">
        <f>N198/O198</f>
        <v>0.74663573085846868</v>
      </c>
      <c r="Q198" s="3">
        <v>1645</v>
      </c>
      <c r="R198" s="3">
        <v>2155</v>
      </c>
      <c r="S198" s="8">
        <f>Q198/R198</f>
        <v>0.76334106728538287</v>
      </c>
      <c r="T198" s="3">
        <v>1319</v>
      </c>
      <c r="U198" s="3">
        <v>2155</v>
      </c>
      <c r="V198" s="8">
        <f>T198/U198</f>
        <v>0.61206496519721576</v>
      </c>
      <c r="W198" s="3">
        <v>1222</v>
      </c>
      <c r="X198" s="3">
        <v>2155</v>
      </c>
      <c r="Y198" s="8">
        <f>W198/X198</f>
        <v>0.56705336426914155</v>
      </c>
    </row>
    <row r="199" spans="1:25" x14ac:dyDescent="0.3">
      <c r="A199" s="9" t="s">
        <v>13</v>
      </c>
      <c r="B199" s="9">
        <v>7120</v>
      </c>
      <c r="C199" s="10">
        <v>9312</v>
      </c>
      <c r="D199" s="11">
        <f t="shared" ref="D199:D206" si="120">B199/C199</f>
        <v>0.76460481099656352</v>
      </c>
      <c r="E199" s="9">
        <v>8349</v>
      </c>
      <c r="F199" s="10">
        <v>9312</v>
      </c>
      <c r="G199" s="11">
        <f t="shared" ref="G199:G206" si="121">E199/F199</f>
        <v>0.89658505154639179</v>
      </c>
      <c r="H199" s="10">
        <v>8305</v>
      </c>
      <c r="I199" s="10">
        <v>9312</v>
      </c>
      <c r="J199" s="11">
        <f t="shared" ref="J199:J206" si="122">H199/I199</f>
        <v>0.89185996563573888</v>
      </c>
      <c r="K199" s="10">
        <v>8530</v>
      </c>
      <c r="L199" s="10">
        <v>9312</v>
      </c>
      <c r="M199" s="11">
        <f t="shared" ref="M199:M205" si="123">K199/L199</f>
        <v>0.91602233676975942</v>
      </c>
      <c r="N199" s="10">
        <v>8463</v>
      </c>
      <c r="O199" s="10">
        <v>9312</v>
      </c>
      <c r="P199" s="11">
        <f t="shared" ref="P199:P206" si="124">N199/O199</f>
        <v>0.90882731958762886</v>
      </c>
      <c r="Q199" s="10">
        <v>8438</v>
      </c>
      <c r="R199" s="10">
        <v>9312</v>
      </c>
      <c r="S199" s="11">
        <f t="shared" ref="S199:S206" si="125">Q199/R199</f>
        <v>0.9061426116838488</v>
      </c>
      <c r="T199" s="10">
        <v>7690</v>
      </c>
      <c r="U199" s="10">
        <v>9312</v>
      </c>
      <c r="V199" s="11">
        <f t="shared" ref="V199:V206" si="126">T199/U199</f>
        <v>0.82581615120274909</v>
      </c>
      <c r="W199" s="10">
        <v>7515</v>
      </c>
      <c r="X199" s="10">
        <v>9312</v>
      </c>
      <c r="Y199" s="11">
        <f t="shared" ref="Y199:Y206" si="127">W199/X199</f>
        <v>0.80702319587628868</v>
      </c>
    </row>
    <row r="200" spans="1:25" x14ac:dyDescent="0.3">
      <c r="A200" s="9" t="s">
        <v>14</v>
      </c>
      <c r="B200" s="9">
        <v>3367</v>
      </c>
      <c r="C200" s="10">
        <v>6828</v>
      </c>
      <c r="D200" s="11">
        <f t="shared" si="120"/>
        <v>0.49311657879320447</v>
      </c>
      <c r="E200" s="9">
        <v>5017</v>
      </c>
      <c r="F200" s="10">
        <v>6828</v>
      </c>
      <c r="G200" s="11">
        <f t="shared" si="121"/>
        <v>0.73476859988283538</v>
      </c>
      <c r="H200" s="10">
        <v>5142</v>
      </c>
      <c r="I200" s="10">
        <v>6828</v>
      </c>
      <c r="J200" s="11">
        <f t="shared" si="122"/>
        <v>0.75307557117750434</v>
      </c>
      <c r="K200" s="10">
        <v>5498</v>
      </c>
      <c r="L200" s="10">
        <v>6828</v>
      </c>
      <c r="M200" s="11">
        <f t="shared" si="123"/>
        <v>0.80521382542472175</v>
      </c>
      <c r="N200" s="10">
        <v>5167</v>
      </c>
      <c r="O200" s="10">
        <v>6828</v>
      </c>
      <c r="P200" s="11">
        <f t="shared" si="124"/>
        <v>0.7567369654364382</v>
      </c>
      <c r="Q200" s="10">
        <v>5266</v>
      </c>
      <c r="R200" s="10">
        <v>6828</v>
      </c>
      <c r="S200" s="11">
        <f t="shared" si="125"/>
        <v>0.77123608670181609</v>
      </c>
      <c r="T200" s="10">
        <v>4138</v>
      </c>
      <c r="U200" s="10">
        <v>6828</v>
      </c>
      <c r="V200" s="11">
        <f t="shared" si="126"/>
        <v>0.60603397773872292</v>
      </c>
      <c r="W200" s="10">
        <v>3921</v>
      </c>
      <c r="X200" s="10">
        <v>6828</v>
      </c>
      <c r="Y200" s="11">
        <f t="shared" si="127"/>
        <v>0.57425307557117755</v>
      </c>
    </row>
    <row r="201" spans="1:25" x14ac:dyDescent="0.3">
      <c r="A201" s="9" t="s">
        <v>15</v>
      </c>
      <c r="B201" s="9">
        <v>15732</v>
      </c>
      <c r="C201" s="10">
        <v>23945</v>
      </c>
      <c r="D201" s="11">
        <f t="shared" si="120"/>
        <v>0.65700563792023392</v>
      </c>
      <c r="E201" s="9">
        <v>20922</v>
      </c>
      <c r="F201" s="10">
        <v>23945</v>
      </c>
      <c r="G201" s="11">
        <f t="shared" si="121"/>
        <v>0.87375234913343081</v>
      </c>
      <c r="H201" s="10">
        <v>20705</v>
      </c>
      <c r="I201" s="10">
        <v>23945</v>
      </c>
      <c r="J201" s="11">
        <f t="shared" si="122"/>
        <v>0.86468991438713716</v>
      </c>
      <c r="K201" s="10">
        <v>21296</v>
      </c>
      <c r="L201" s="10">
        <v>23945</v>
      </c>
      <c r="M201" s="11">
        <f t="shared" si="123"/>
        <v>0.8893714762998538</v>
      </c>
      <c r="N201" s="10">
        <v>20839</v>
      </c>
      <c r="O201" s="10">
        <v>23945</v>
      </c>
      <c r="P201" s="11">
        <f t="shared" si="124"/>
        <v>0.87028607224890375</v>
      </c>
      <c r="Q201" s="10">
        <v>20915</v>
      </c>
      <c r="R201" s="10">
        <v>23945</v>
      </c>
      <c r="S201" s="11">
        <f t="shared" si="125"/>
        <v>0.87346001252871164</v>
      </c>
      <c r="T201" s="10">
        <v>18082</v>
      </c>
      <c r="U201" s="10">
        <v>23945</v>
      </c>
      <c r="V201" s="11">
        <f t="shared" si="126"/>
        <v>0.75514721236166216</v>
      </c>
      <c r="W201" s="10">
        <v>16898</v>
      </c>
      <c r="X201" s="10">
        <v>23945</v>
      </c>
      <c r="Y201" s="11">
        <f t="shared" si="127"/>
        <v>0.70570056379202339</v>
      </c>
    </row>
    <row r="202" spans="1:25" x14ac:dyDescent="0.3">
      <c r="A202" s="9" t="s">
        <v>16</v>
      </c>
      <c r="B202" s="9">
        <v>723</v>
      </c>
      <c r="C202" s="10">
        <v>1326</v>
      </c>
      <c r="D202" s="11">
        <f t="shared" si="120"/>
        <v>0.54524886877828049</v>
      </c>
      <c r="E202" s="9">
        <v>950</v>
      </c>
      <c r="F202" s="10">
        <v>1326</v>
      </c>
      <c r="G202" s="11">
        <f t="shared" si="121"/>
        <v>0.71644042232277527</v>
      </c>
      <c r="H202" s="10">
        <v>940</v>
      </c>
      <c r="I202" s="10">
        <v>1326</v>
      </c>
      <c r="J202" s="11">
        <f t="shared" si="122"/>
        <v>0.70889894419306188</v>
      </c>
      <c r="K202" s="10">
        <v>968</v>
      </c>
      <c r="L202" s="10">
        <v>1326</v>
      </c>
      <c r="M202" s="11">
        <f t="shared" si="123"/>
        <v>0.73001508295625939</v>
      </c>
      <c r="N202" s="10">
        <v>954</v>
      </c>
      <c r="O202" s="10">
        <v>1326</v>
      </c>
      <c r="P202" s="11">
        <f t="shared" si="124"/>
        <v>0.71945701357466063</v>
      </c>
      <c r="Q202" s="10">
        <v>958</v>
      </c>
      <c r="R202" s="10">
        <v>1326</v>
      </c>
      <c r="S202" s="11">
        <f t="shared" si="125"/>
        <v>0.72247360482654599</v>
      </c>
      <c r="T202" s="10">
        <v>825</v>
      </c>
      <c r="U202" s="10">
        <v>1326</v>
      </c>
      <c r="V202" s="11">
        <f t="shared" si="126"/>
        <v>0.62217194570135748</v>
      </c>
      <c r="W202" s="10">
        <v>783</v>
      </c>
      <c r="X202" s="10">
        <v>1326</v>
      </c>
      <c r="Y202" s="11">
        <f t="shared" si="127"/>
        <v>0.5904977375565611</v>
      </c>
    </row>
    <row r="203" spans="1:25" x14ac:dyDescent="0.3">
      <c r="A203" s="9" t="s">
        <v>17</v>
      </c>
      <c r="B203" s="9">
        <v>859</v>
      </c>
      <c r="C203" s="10">
        <v>1870</v>
      </c>
      <c r="D203" s="11">
        <f t="shared" si="120"/>
        <v>0.45935828877005347</v>
      </c>
      <c r="E203" s="9">
        <v>1365</v>
      </c>
      <c r="F203" s="10">
        <v>1870</v>
      </c>
      <c r="G203" s="11">
        <f t="shared" si="121"/>
        <v>0.72994652406417115</v>
      </c>
      <c r="H203" s="10">
        <v>1341</v>
      </c>
      <c r="I203" s="10">
        <v>1870</v>
      </c>
      <c r="J203" s="11">
        <f t="shared" si="122"/>
        <v>0.71711229946524069</v>
      </c>
      <c r="K203" s="10">
        <v>1479</v>
      </c>
      <c r="L203" s="10">
        <v>1870</v>
      </c>
      <c r="M203" s="11">
        <f t="shared" si="123"/>
        <v>0.79090909090909089</v>
      </c>
      <c r="N203" s="10">
        <v>1336</v>
      </c>
      <c r="O203" s="10">
        <v>1870</v>
      </c>
      <c r="P203" s="11">
        <f t="shared" si="124"/>
        <v>0.71443850267379683</v>
      </c>
      <c r="Q203" s="10">
        <v>1386</v>
      </c>
      <c r="R203" s="10">
        <v>1870</v>
      </c>
      <c r="S203" s="11">
        <f t="shared" si="125"/>
        <v>0.74117647058823533</v>
      </c>
      <c r="T203" s="10">
        <v>1022</v>
      </c>
      <c r="U203" s="10">
        <v>1870</v>
      </c>
      <c r="V203" s="11">
        <f t="shared" si="126"/>
        <v>0.54652406417112298</v>
      </c>
      <c r="W203" s="10">
        <v>958</v>
      </c>
      <c r="X203" s="10">
        <v>1870</v>
      </c>
      <c r="Y203" s="11">
        <f t="shared" si="127"/>
        <v>0.51229946524064174</v>
      </c>
    </row>
    <row r="204" spans="1:25" x14ac:dyDescent="0.3">
      <c r="A204" s="9" t="s">
        <v>18</v>
      </c>
      <c r="B204" s="9">
        <v>9386</v>
      </c>
      <c r="C204" s="10">
        <v>15246</v>
      </c>
      <c r="D204" s="11">
        <f t="shared" si="120"/>
        <v>0.61563688836416108</v>
      </c>
      <c r="E204" s="9">
        <v>12170</v>
      </c>
      <c r="F204" s="10">
        <v>15246</v>
      </c>
      <c r="G204" s="11">
        <f t="shared" si="121"/>
        <v>0.79824216187852548</v>
      </c>
      <c r="H204" s="10">
        <v>12081</v>
      </c>
      <c r="I204" s="10">
        <v>15246</v>
      </c>
      <c r="J204" s="11">
        <f t="shared" si="122"/>
        <v>0.79240456513183788</v>
      </c>
      <c r="K204" s="10">
        <v>12465</v>
      </c>
      <c r="L204" s="10">
        <v>15246</v>
      </c>
      <c r="M204" s="11">
        <f t="shared" si="123"/>
        <v>0.81759149940968123</v>
      </c>
      <c r="N204" s="10">
        <v>12263</v>
      </c>
      <c r="O204" s="10">
        <v>15246</v>
      </c>
      <c r="P204" s="11">
        <f t="shared" si="124"/>
        <v>0.80434212252394066</v>
      </c>
      <c r="Q204" s="10">
        <v>12278</v>
      </c>
      <c r="R204" s="10">
        <v>15246</v>
      </c>
      <c r="S204" s="11">
        <f t="shared" si="125"/>
        <v>0.80532598714416892</v>
      </c>
      <c r="T204" s="10">
        <v>10490</v>
      </c>
      <c r="U204" s="10">
        <v>15246</v>
      </c>
      <c r="V204" s="11">
        <f t="shared" si="126"/>
        <v>0.68804932441296074</v>
      </c>
      <c r="W204" s="10">
        <v>10118</v>
      </c>
      <c r="X204" s="10">
        <v>15246</v>
      </c>
      <c r="Y204" s="11">
        <f t="shared" si="127"/>
        <v>0.66364948183130001</v>
      </c>
    </row>
    <row r="205" spans="1:25" x14ac:dyDescent="0.3">
      <c r="A205" s="9" t="s">
        <v>19</v>
      </c>
      <c r="B205" s="9">
        <v>7193</v>
      </c>
      <c r="C205" s="10">
        <v>21559</v>
      </c>
      <c r="D205" s="11">
        <f t="shared" si="120"/>
        <v>0.33364256227097733</v>
      </c>
      <c r="E205" s="9">
        <v>9324</v>
      </c>
      <c r="F205" s="10">
        <v>21559</v>
      </c>
      <c r="G205" s="11">
        <f t="shared" si="121"/>
        <v>0.43248759218887706</v>
      </c>
      <c r="H205" s="10">
        <v>9114</v>
      </c>
      <c r="I205" s="10">
        <v>21559</v>
      </c>
      <c r="J205" s="11">
        <f t="shared" si="122"/>
        <v>0.42274688065309152</v>
      </c>
      <c r="K205" s="10">
        <v>9819</v>
      </c>
      <c r="L205" s="10">
        <v>21559</v>
      </c>
      <c r="M205" s="11">
        <f t="shared" si="123"/>
        <v>0.45544784080894291</v>
      </c>
      <c r="N205" s="10">
        <v>9892</v>
      </c>
      <c r="O205" s="10">
        <v>21559</v>
      </c>
      <c r="P205" s="11">
        <f t="shared" si="124"/>
        <v>0.45883389767614452</v>
      </c>
      <c r="Q205" s="10">
        <v>9813</v>
      </c>
      <c r="R205" s="10">
        <v>21559</v>
      </c>
      <c r="S205" s="11">
        <f t="shared" si="125"/>
        <v>0.45516953476506333</v>
      </c>
      <c r="T205" s="10">
        <v>8238</v>
      </c>
      <c r="U205" s="10">
        <v>21559</v>
      </c>
      <c r="V205" s="11">
        <f t="shared" si="126"/>
        <v>0.38211419824667192</v>
      </c>
      <c r="W205" s="10">
        <v>7985</v>
      </c>
      <c r="X205" s="10">
        <v>21559</v>
      </c>
      <c r="Y205" s="11">
        <f t="shared" si="127"/>
        <v>0.37037896006308269</v>
      </c>
    </row>
    <row r="206" spans="1:25" x14ac:dyDescent="0.3">
      <c r="A206" s="5" t="s">
        <v>20</v>
      </c>
      <c r="B206" s="5">
        <v>32317</v>
      </c>
      <c r="C206" s="6">
        <v>51246</v>
      </c>
      <c r="D206" s="12">
        <f t="shared" si="120"/>
        <v>0.63062482925496621</v>
      </c>
      <c r="E206" s="5">
        <v>41144</v>
      </c>
      <c r="F206" s="6">
        <v>51246</v>
      </c>
      <c r="G206" s="12">
        <f t="shared" si="121"/>
        <v>0.80287241931077546</v>
      </c>
      <c r="H206" s="6">
        <v>40435</v>
      </c>
      <c r="I206" s="6">
        <v>51246</v>
      </c>
      <c r="J206" s="12">
        <f t="shared" si="122"/>
        <v>0.78903719314678222</v>
      </c>
      <c r="K206" s="6">
        <v>41823</v>
      </c>
      <c r="L206" s="6">
        <v>51246</v>
      </c>
      <c r="M206" s="12">
        <f>K206/L206</f>
        <v>0.81612223393045313</v>
      </c>
      <c r="N206" s="6">
        <v>41557</v>
      </c>
      <c r="O206" s="6">
        <v>51246</v>
      </c>
      <c r="P206" s="12">
        <f t="shared" si="124"/>
        <v>0.8109315849041876</v>
      </c>
      <c r="Q206" s="6">
        <v>41754</v>
      </c>
      <c r="R206" s="6">
        <v>51246</v>
      </c>
      <c r="S206" s="12">
        <f t="shared" si="125"/>
        <v>0.81477578737852707</v>
      </c>
      <c r="T206" s="6">
        <v>36302</v>
      </c>
      <c r="U206" s="6">
        <v>51246</v>
      </c>
      <c r="V206" s="12">
        <f t="shared" si="126"/>
        <v>0.70838699605822897</v>
      </c>
      <c r="W206" s="6">
        <v>35024</v>
      </c>
      <c r="X206" s="6">
        <v>51246</v>
      </c>
      <c r="Y206" s="12">
        <f t="shared" si="127"/>
        <v>0.68344846427038208</v>
      </c>
    </row>
    <row r="209" spans="1:25" x14ac:dyDescent="0.3">
      <c r="A209" s="1" t="s">
        <v>37</v>
      </c>
      <c r="B209" s="16" t="s">
        <v>0</v>
      </c>
      <c r="C209" s="17"/>
      <c r="D209" s="18"/>
      <c r="E209" s="16" t="s">
        <v>1</v>
      </c>
      <c r="F209" s="17"/>
      <c r="G209" s="18"/>
      <c r="H209" s="16" t="s">
        <v>2</v>
      </c>
      <c r="I209" s="17"/>
      <c r="J209" s="18"/>
      <c r="K209" s="16" t="s">
        <v>3</v>
      </c>
      <c r="L209" s="17"/>
      <c r="M209" s="18"/>
      <c r="N209" s="16" t="s">
        <v>4</v>
      </c>
      <c r="O209" s="17"/>
      <c r="P209" s="18"/>
      <c r="Q209" s="17" t="s">
        <v>5</v>
      </c>
      <c r="R209" s="17"/>
      <c r="S209" s="18"/>
      <c r="T209" s="16" t="s">
        <v>6</v>
      </c>
      <c r="U209" s="17"/>
      <c r="V209" s="18"/>
      <c r="W209" s="16" t="s">
        <v>7</v>
      </c>
      <c r="X209" s="17"/>
      <c r="Y209" s="18"/>
    </row>
    <row r="210" spans="1:25" x14ac:dyDescent="0.3">
      <c r="A210" s="4" t="s">
        <v>8</v>
      </c>
      <c r="B210" s="5" t="s">
        <v>9</v>
      </c>
      <c r="C210" s="6" t="s">
        <v>10</v>
      </c>
      <c r="D210" s="7" t="s">
        <v>11</v>
      </c>
      <c r="E210" s="5" t="s">
        <v>9</v>
      </c>
      <c r="F210" s="6" t="s">
        <v>10</v>
      </c>
      <c r="G210" s="7" t="s">
        <v>11</v>
      </c>
      <c r="H210" s="5" t="s">
        <v>9</v>
      </c>
      <c r="I210" s="6" t="s">
        <v>10</v>
      </c>
      <c r="J210" s="7" t="s">
        <v>11</v>
      </c>
      <c r="K210" s="5" t="s">
        <v>9</v>
      </c>
      <c r="L210" s="6" t="s">
        <v>10</v>
      </c>
      <c r="M210" s="7" t="s">
        <v>11</v>
      </c>
      <c r="N210" s="5" t="s">
        <v>9</v>
      </c>
      <c r="O210" s="6" t="s">
        <v>10</v>
      </c>
      <c r="P210" s="7" t="s">
        <v>11</v>
      </c>
      <c r="Q210" s="6" t="s">
        <v>9</v>
      </c>
      <c r="R210" s="6" t="s">
        <v>10</v>
      </c>
      <c r="S210" s="7" t="s">
        <v>11</v>
      </c>
      <c r="T210" s="5" t="s">
        <v>9</v>
      </c>
      <c r="U210" s="6" t="s">
        <v>10</v>
      </c>
      <c r="V210" s="7" t="s">
        <v>11</v>
      </c>
      <c r="W210" s="5" t="s">
        <v>9</v>
      </c>
      <c r="X210" s="6" t="s">
        <v>10</v>
      </c>
      <c r="Y210" s="7" t="s">
        <v>11</v>
      </c>
    </row>
    <row r="211" spans="1:25" x14ac:dyDescent="0.3">
      <c r="A211" s="2" t="s">
        <v>12</v>
      </c>
      <c r="B211" s="2">
        <v>1042</v>
      </c>
      <c r="C211" s="3">
        <v>1991</v>
      </c>
      <c r="D211" s="8">
        <f>B211/C211</f>
        <v>0.52335509794073332</v>
      </c>
      <c r="E211" s="2">
        <v>1503</v>
      </c>
      <c r="F211" s="3">
        <v>1991</v>
      </c>
      <c r="G211" s="8">
        <f>E211/F211</f>
        <v>0.75489703666499242</v>
      </c>
      <c r="H211" s="3">
        <v>1486</v>
      </c>
      <c r="I211" s="3">
        <v>1991</v>
      </c>
      <c r="J211" s="8">
        <f>H211/I211</f>
        <v>0.74635861376192869</v>
      </c>
      <c r="K211" s="3">
        <v>1585</v>
      </c>
      <c r="L211" s="3">
        <v>1991</v>
      </c>
      <c r="M211" s="8">
        <f>K211/L211</f>
        <v>0.79608237066800602</v>
      </c>
      <c r="N211" s="3">
        <v>1517</v>
      </c>
      <c r="O211" s="3">
        <v>1991</v>
      </c>
      <c r="P211" s="8">
        <f>N211/O211</f>
        <v>0.7619286790557509</v>
      </c>
      <c r="Q211" s="3">
        <v>1543</v>
      </c>
      <c r="R211" s="3">
        <v>1991</v>
      </c>
      <c r="S211" s="8">
        <f>Q211/R211</f>
        <v>0.77498744349573079</v>
      </c>
      <c r="T211" s="3">
        <v>1228</v>
      </c>
      <c r="U211" s="3">
        <v>1991</v>
      </c>
      <c r="V211" s="8">
        <f>T211/U211</f>
        <v>0.61677548970366647</v>
      </c>
      <c r="W211" s="3">
        <v>1136</v>
      </c>
      <c r="X211" s="3">
        <v>1991</v>
      </c>
      <c r="Y211" s="8">
        <f>W211/X211</f>
        <v>0.57056755399296832</v>
      </c>
    </row>
    <row r="212" spans="1:25" x14ac:dyDescent="0.3">
      <c r="A212" s="9" t="s">
        <v>13</v>
      </c>
      <c r="B212" s="9">
        <v>7340</v>
      </c>
      <c r="C212" s="10">
        <v>9541</v>
      </c>
      <c r="D212" s="11">
        <f t="shared" ref="D212:D219" si="128">B212/C212</f>
        <v>0.76931139293575102</v>
      </c>
      <c r="E212" s="9">
        <v>8569</v>
      </c>
      <c r="F212" s="10">
        <v>9541</v>
      </c>
      <c r="G212" s="11">
        <f t="shared" ref="G212:G219" si="129">E212/F212</f>
        <v>0.8981238863850749</v>
      </c>
      <c r="H212" s="10">
        <v>8544</v>
      </c>
      <c r="I212" s="10">
        <v>9541</v>
      </c>
      <c r="J212" s="11">
        <f t="shared" ref="J212:J219" si="130">H212/I212</f>
        <v>0.89550361597316841</v>
      </c>
      <c r="K212" s="10">
        <v>8704</v>
      </c>
      <c r="L212" s="10">
        <v>9541</v>
      </c>
      <c r="M212" s="11">
        <f t="shared" ref="M212:M218" si="131">K212/L212</f>
        <v>0.91227334660937009</v>
      </c>
      <c r="N212" s="10">
        <v>8597</v>
      </c>
      <c r="O212" s="10">
        <v>9541</v>
      </c>
      <c r="P212" s="11">
        <f t="shared" ref="P212:P219" si="132">N212/O212</f>
        <v>0.90105858924641025</v>
      </c>
      <c r="Q212" s="10">
        <v>8581</v>
      </c>
      <c r="R212" s="10">
        <v>9541</v>
      </c>
      <c r="S212" s="11">
        <f t="shared" ref="S212:S219" si="133">Q212/R212</f>
        <v>0.89938161618279011</v>
      </c>
      <c r="T212" s="10">
        <v>7872</v>
      </c>
      <c r="U212" s="10">
        <v>9541</v>
      </c>
      <c r="V212" s="11">
        <f t="shared" ref="V212:V219" si="134">T212/U212</f>
        <v>0.82507074730112151</v>
      </c>
      <c r="W212" s="10">
        <v>7697</v>
      </c>
      <c r="X212" s="10">
        <v>9541</v>
      </c>
      <c r="Y212" s="11">
        <f t="shared" ref="Y212:Y219" si="135">W212/X212</f>
        <v>0.80672885441777586</v>
      </c>
    </row>
    <row r="213" spans="1:25" x14ac:dyDescent="0.3">
      <c r="A213" s="9" t="s">
        <v>14</v>
      </c>
      <c r="B213" s="9">
        <v>3201</v>
      </c>
      <c r="C213" s="10">
        <v>6626</v>
      </c>
      <c r="D213" s="11">
        <f t="shared" si="128"/>
        <v>0.48309689103531545</v>
      </c>
      <c r="E213" s="9">
        <v>4893</v>
      </c>
      <c r="F213" s="10">
        <v>6626</v>
      </c>
      <c r="G213" s="11">
        <f t="shared" si="129"/>
        <v>0.73845457289465744</v>
      </c>
      <c r="H213" s="10">
        <v>4994</v>
      </c>
      <c r="I213" s="10">
        <v>6626</v>
      </c>
      <c r="J213" s="11">
        <f t="shared" si="130"/>
        <v>0.75369755508602476</v>
      </c>
      <c r="K213" s="10">
        <v>5328</v>
      </c>
      <c r="L213" s="10">
        <v>6626</v>
      </c>
      <c r="M213" s="11">
        <f t="shared" si="131"/>
        <v>0.80410504074856626</v>
      </c>
      <c r="N213" s="10">
        <v>5004</v>
      </c>
      <c r="O213" s="10">
        <v>6626</v>
      </c>
      <c r="P213" s="11">
        <f t="shared" si="132"/>
        <v>0.75520676124358588</v>
      </c>
      <c r="Q213" s="10">
        <v>5062</v>
      </c>
      <c r="R213" s="10">
        <v>6626</v>
      </c>
      <c r="S213" s="11">
        <f t="shared" si="133"/>
        <v>0.76396015695744035</v>
      </c>
      <c r="T213" s="10">
        <v>3990</v>
      </c>
      <c r="U213" s="10">
        <v>6626</v>
      </c>
      <c r="V213" s="11">
        <f t="shared" si="134"/>
        <v>0.60217325686688805</v>
      </c>
      <c r="W213" s="10">
        <v>3707</v>
      </c>
      <c r="X213" s="10">
        <v>6626</v>
      </c>
      <c r="Y213" s="11">
        <f t="shared" si="135"/>
        <v>0.55946272260790819</v>
      </c>
    </row>
    <row r="214" spans="1:25" x14ac:dyDescent="0.3">
      <c r="A214" s="9" t="s">
        <v>15</v>
      </c>
      <c r="B214" s="9">
        <v>15743</v>
      </c>
      <c r="C214" s="10">
        <v>23654</v>
      </c>
      <c r="D214" s="11">
        <f t="shared" si="128"/>
        <v>0.66555339477466813</v>
      </c>
      <c r="E214" s="9">
        <v>20775</v>
      </c>
      <c r="F214" s="10">
        <v>23654</v>
      </c>
      <c r="G214" s="11">
        <f t="shared" si="129"/>
        <v>0.87828697049124882</v>
      </c>
      <c r="H214" s="10">
        <v>20595</v>
      </c>
      <c r="I214" s="10">
        <v>23654</v>
      </c>
      <c r="J214" s="11">
        <f t="shared" si="130"/>
        <v>0.8706772638877146</v>
      </c>
      <c r="K214" s="10">
        <v>21175</v>
      </c>
      <c r="L214" s="10">
        <v>23654</v>
      </c>
      <c r="M214" s="11">
        <f t="shared" si="131"/>
        <v>0.89519742961021387</v>
      </c>
      <c r="N214" s="10">
        <v>20661</v>
      </c>
      <c r="O214" s="10">
        <v>23654</v>
      </c>
      <c r="P214" s="11">
        <f t="shared" si="132"/>
        <v>0.87346748964234378</v>
      </c>
      <c r="Q214" s="10">
        <v>20703</v>
      </c>
      <c r="R214" s="10">
        <v>23654</v>
      </c>
      <c r="S214" s="11">
        <f t="shared" si="133"/>
        <v>0.87524308784983518</v>
      </c>
      <c r="T214" s="10">
        <v>17989</v>
      </c>
      <c r="U214" s="10">
        <v>23654</v>
      </c>
      <c r="V214" s="11">
        <f t="shared" si="134"/>
        <v>0.76050562272765709</v>
      </c>
      <c r="W214" s="10">
        <v>16863</v>
      </c>
      <c r="X214" s="10">
        <v>23654</v>
      </c>
      <c r="Y214" s="11">
        <f t="shared" si="135"/>
        <v>0.71290268030777038</v>
      </c>
    </row>
    <row r="215" spans="1:25" x14ac:dyDescent="0.3">
      <c r="A215" s="9" t="s">
        <v>16</v>
      </c>
      <c r="B215" s="9">
        <v>735</v>
      </c>
      <c r="C215" s="10">
        <v>1264</v>
      </c>
      <c r="D215" s="11">
        <f t="shared" si="128"/>
        <v>0.58148734177215189</v>
      </c>
      <c r="E215" s="9">
        <v>944</v>
      </c>
      <c r="F215" s="10">
        <v>1264</v>
      </c>
      <c r="G215" s="11">
        <f t="shared" si="129"/>
        <v>0.74683544303797467</v>
      </c>
      <c r="H215" s="10">
        <v>930</v>
      </c>
      <c r="I215" s="10">
        <v>1264</v>
      </c>
      <c r="J215" s="11">
        <f t="shared" si="130"/>
        <v>0.73575949367088611</v>
      </c>
      <c r="K215" s="10">
        <v>951</v>
      </c>
      <c r="L215" s="10">
        <v>1264</v>
      </c>
      <c r="M215" s="11">
        <f t="shared" si="131"/>
        <v>0.752373417721519</v>
      </c>
      <c r="N215" s="10">
        <v>940</v>
      </c>
      <c r="O215" s="10">
        <v>1264</v>
      </c>
      <c r="P215" s="11">
        <f t="shared" si="132"/>
        <v>0.74367088607594933</v>
      </c>
      <c r="Q215" s="10">
        <v>946</v>
      </c>
      <c r="R215" s="10">
        <v>1264</v>
      </c>
      <c r="S215" s="11">
        <f t="shared" si="133"/>
        <v>0.74841772151898733</v>
      </c>
      <c r="T215" s="10">
        <v>824</v>
      </c>
      <c r="U215" s="10">
        <v>1264</v>
      </c>
      <c r="V215" s="11">
        <f t="shared" si="134"/>
        <v>0.65189873417721522</v>
      </c>
      <c r="W215" s="10">
        <v>797</v>
      </c>
      <c r="X215" s="10">
        <v>1264</v>
      </c>
      <c r="Y215" s="11">
        <f t="shared" si="135"/>
        <v>0.63053797468354433</v>
      </c>
    </row>
    <row r="216" spans="1:25" x14ac:dyDescent="0.3">
      <c r="A216" s="9" t="s">
        <v>17</v>
      </c>
      <c r="B216" s="9">
        <v>892</v>
      </c>
      <c r="C216" s="10">
        <v>1907</v>
      </c>
      <c r="D216" s="11">
        <f t="shared" si="128"/>
        <v>0.46775039328788676</v>
      </c>
      <c r="E216" s="9">
        <v>1409</v>
      </c>
      <c r="F216" s="10">
        <v>1907</v>
      </c>
      <c r="G216" s="11">
        <f t="shared" si="129"/>
        <v>0.73885684320922917</v>
      </c>
      <c r="H216" s="10">
        <v>1396</v>
      </c>
      <c r="I216" s="10">
        <v>1907</v>
      </c>
      <c r="J216" s="11">
        <f t="shared" si="130"/>
        <v>0.73203985317252229</v>
      </c>
      <c r="K216" s="10">
        <v>1531</v>
      </c>
      <c r="L216" s="10">
        <v>1907</v>
      </c>
      <c r="M216" s="11">
        <f t="shared" si="131"/>
        <v>0.8028316727844782</v>
      </c>
      <c r="N216" s="10">
        <v>1397</v>
      </c>
      <c r="O216" s="10">
        <v>1907</v>
      </c>
      <c r="P216" s="11">
        <f t="shared" si="132"/>
        <v>0.73256423702149975</v>
      </c>
      <c r="Q216" s="10">
        <v>1434</v>
      </c>
      <c r="R216" s="10">
        <v>1907</v>
      </c>
      <c r="S216" s="11">
        <f t="shared" si="133"/>
        <v>0.75196643943366548</v>
      </c>
      <c r="T216" s="10">
        <v>1054</v>
      </c>
      <c r="U216" s="10">
        <v>1907</v>
      </c>
      <c r="V216" s="11">
        <f t="shared" si="134"/>
        <v>0.55270057682223384</v>
      </c>
      <c r="W216" s="10">
        <v>994</v>
      </c>
      <c r="X216" s="10">
        <v>1907</v>
      </c>
      <c r="Y216" s="11">
        <f t="shared" si="135"/>
        <v>0.52123754588358684</v>
      </c>
    </row>
    <row r="217" spans="1:25" x14ac:dyDescent="0.3">
      <c r="A217" s="9" t="s">
        <v>18</v>
      </c>
      <c r="B217" s="9">
        <v>8554</v>
      </c>
      <c r="C217" s="10">
        <v>14031</v>
      </c>
      <c r="D217" s="11">
        <f t="shared" si="128"/>
        <v>0.60965006058014393</v>
      </c>
      <c r="E217" s="9">
        <v>11393</v>
      </c>
      <c r="F217" s="10">
        <v>14031</v>
      </c>
      <c r="G217" s="11">
        <f t="shared" si="129"/>
        <v>0.81198774142969143</v>
      </c>
      <c r="H217" s="10">
        <v>11311</v>
      </c>
      <c r="I217" s="10">
        <v>14031</v>
      </c>
      <c r="J217" s="11">
        <f t="shared" si="130"/>
        <v>0.80614353930582283</v>
      </c>
      <c r="K217" s="10">
        <v>11508</v>
      </c>
      <c r="L217" s="10">
        <v>14031</v>
      </c>
      <c r="M217" s="11">
        <f t="shared" si="131"/>
        <v>0.82018387855462904</v>
      </c>
      <c r="N217" s="10">
        <v>11263</v>
      </c>
      <c r="O217" s="10">
        <v>14031</v>
      </c>
      <c r="P217" s="11">
        <f t="shared" si="132"/>
        <v>0.8027225429406315</v>
      </c>
      <c r="Q217" s="10">
        <v>11263</v>
      </c>
      <c r="R217" s="10">
        <v>14031</v>
      </c>
      <c r="S217" s="11">
        <f t="shared" si="133"/>
        <v>0.8027225429406315</v>
      </c>
      <c r="T217" s="10">
        <v>9655</v>
      </c>
      <c r="U217" s="10">
        <v>14031</v>
      </c>
      <c r="V217" s="11">
        <f t="shared" si="134"/>
        <v>0.68811916470672085</v>
      </c>
      <c r="W217" s="10">
        <v>9249</v>
      </c>
      <c r="X217" s="10">
        <v>14031</v>
      </c>
      <c r="Y217" s="11">
        <f t="shared" si="135"/>
        <v>0.65918323711781057</v>
      </c>
    </row>
    <row r="218" spans="1:25" x14ac:dyDescent="0.3">
      <c r="A218" s="9" t="s">
        <v>19</v>
      </c>
      <c r="B218" s="9">
        <v>7395</v>
      </c>
      <c r="C218" s="10">
        <v>22051</v>
      </c>
      <c r="D218" s="11">
        <f t="shared" si="128"/>
        <v>0.33535894063761279</v>
      </c>
      <c r="E218" s="9">
        <v>9495</v>
      </c>
      <c r="F218" s="10">
        <v>22051</v>
      </c>
      <c r="G218" s="11">
        <f t="shared" si="129"/>
        <v>0.43059271688358802</v>
      </c>
      <c r="H218" s="10">
        <v>9312</v>
      </c>
      <c r="I218" s="10">
        <v>22051</v>
      </c>
      <c r="J218" s="11">
        <f t="shared" si="130"/>
        <v>0.42229377352501019</v>
      </c>
      <c r="K218" s="10">
        <v>9814</v>
      </c>
      <c r="L218" s="10">
        <v>22051</v>
      </c>
      <c r="M218" s="11">
        <f t="shared" si="131"/>
        <v>0.44505918098952429</v>
      </c>
      <c r="N218" s="10">
        <v>9987</v>
      </c>
      <c r="O218" s="10">
        <v>22051</v>
      </c>
      <c r="P218" s="11">
        <f t="shared" si="132"/>
        <v>0.45290463017550225</v>
      </c>
      <c r="Q218" s="10">
        <v>9838</v>
      </c>
      <c r="R218" s="10">
        <v>22051</v>
      </c>
      <c r="S218" s="11">
        <f t="shared" si="133"/>
        <v>0.44614756700376401</v>
      </c>
      <c r="T218" s="10">
        <v>8403</v>
      </c>
      <c r="U218" s="10">
        <v>22051</v>
      </c>
      <c r="V218" s="11">
        <f t="shared" si="134"/>
        <v>0.38107115323568092</v>
      </c>
      <c r="W218" s="10">
        <v>8170</v>
      </c>
      <c r="X218" s="10">
        <v>22051</v>
      </c>
      <c r="Y218" s="11">
        <f t="shared" si="135"/>
        <v>0.37050473901410369</v>
      </c>
    </row>
    <row r="219" spans="1:25" x14ac:dyDescent="0.3">
      <c r="A219" s="5" t="s">
        <v>20</v>
      </c>
      <c r="B219" s="5">
        <v>30728</v>
      </c>
      <c r="C219" s="6">
        <v>48701</v>
      </c>
      <c r="D219" s="12">
        <f t="shared" si="128"/>
        <v>0.63095213650643722</v>
      </c>
      <c r="E219" s="5">
        <v>39278</v>
      </c>
      <c r="F219" s="6">
        <v>48701</v>
      </c>
      <c r="G219" s="12">
        <f t="shared" si="129"/>
        <v>0.80651321328104142</v>
      </c>
      <c r="H219" s="6">
        <v>38580</v>
      </c>
      <c r="I219" s="6">
        <v>48701</v>
      </c>
      <c r="J219" s="12">
        <f t="shared" si="130"/>
        <v>0.7921808587092668</v>
      </c>
      <c r="K219" s="6">
        <v>39833</v>
      </c>
      <c r="L219" s="6">
        <v>48701</v>
      </c>
      <c r="M219" s="12">
        <f>K219/L219</f>
        <v>0.81790928317693679</v>
      </c>
      <c r="N219" s="6">
        <v>39442</v>
      </c>
      <c r="O219" s="6">
        <v>48701</v>
      </c>
      <c r="P219" s="12">
        <f t="shared" si="132"/>
        <v>0.80988070060163031</v>
      </c>
      <c r="Q219" s="6">
        <v>39522</v>
      </c>
      <c r="R219" s="6">
        <v>48701</v>
      </c>
      <c r="S219" s="12">
        <f t="shared" si="133"/>
        <v>0.81152337734338109</v>
      </c>
      <c r="T219" s="6">
        <v>34522</v>
      </c>
      <c r="U219" s="6">
        <v>48701</v>
      </c>
      <c r="V219" s="12">
        <f t="shared" si="134"/>
        <v>0.70885608098396335</v>
      </c>
      <c r="W219" s="6">
        <v>33228</v>
      </c>
      <c r="X219" s="6">
        <v>48701</v>
      </c>
      <c r="Y219" s="12">
        <f t="shared" si="135"/>
        <v>0.68228578468614609</v>
      </c>
    </row>
    <row r="222" spans="1:25" x14ac:dyDescent="0.3">
      <c r="A222" s="1" t="s">
        <v>51</v>
      </c>
      <c r="B222" s="16" t="s">
        <v>0</v>
      </c>
      <c r="C222" s="17"/>
      <c r="D222" s="18"/>
      <c r="E222" s="16" t="s">
        <v>1</v>
      </c>
      <c r="F222" s="17"/>
      <c r="G222" s="18"/>
      <c r="H222" s="16" t="s">
        <v>2</v>
      </c>
      <c r="I222" s="17"/>
      <c r="J222" s="18"/>
      <c r="K222" s="16" t="s">
        <v>3</v>
      </c>
      <c r="L222" s="17"/>
      <c r="M222" s="18"/>
      <c r="N222" s="16" t="s">
        <v>4</v>
      </c>
      <c r="O222" s="17"/>
      <c r="P222" s="18"/>
      <c r="Q222" s="17" t="s">
        <v>5</v>
      </c>
      <c r="R222" s="17"/>
      <c r="S222" s="18"/>
      <c r="T222" s="16" t="s">
        <v>6</v>
      </c>
      <c r="U222" s="17"/>
      <c r="V222" s="18"/>
      <c r="W222" s="16" t="s">
        <v>7</v>
      </c>
      <c r="X222" s="17"/>
      <c r="Y222" s="18"/>
    </row>
    <row r="223" spans="1:25" x14ac:dyDescent="0.3">
      <c r="A223" s="4" t="s">
        <v>8</v>
      </c>
      <c r="B223" s="5" t="s">
        <v>9</v>
      </c>
      <c r="C223" s="6" t="s">
        <v>10</v>
      </c>
      <c r="D223" s="7" t="s">
        <v>11</v>
      </c>
      <c r="E223" s="5" t="s">
        <v>9</v>
      </c>
      <c r="F223" s="6" t="s">
        <v>10</v>
      </c>
      <c r="G223" s="7" t="s">
        <v>11</v>
      </c>
      <c r="H223" s="5" t="s">
        <v>9</v>
      </c>
      <c r="I223" s="6" t="s">
        <v>10</v>
      </c>
      <c r="J223" s="7" t="s">
        <v>11</v>
      </c>
      <c r="K223" s="5" t="s">
        <v>9</v>
      </c>
      <c r="L223" s="6" t="s">
        <v>10</v>
      </c>
      <c r="M223" s="7" t="s">
        <v>11</v>
      </c>
      <c r="N223" s="5" t="s">
        <v>9</v>
      </c>
      <c r="O223" s="6" t="s">
        <v>10</v>
      </c>
      <c r="P223" s="7" t="s">
        <v>11</v>
      </c>
      <c r="Q223" s="6" t="s">
        <v>9</v>
      </c>
      <c r="R223" s="6" t="s">
        <v>10</v>
      </c>
      <c r="S223" s="7" t="s">
        <v>11</v>
      </c>
      <c r="T223" s="5" t="s">
        <v>9</v>
      </c>
      <c r="U223" s="6" t="s">
        <v>10</v>
      </c>
      <c r="V223" s="7" t="s">
        <v>11</v>
      </c>
      <c r="W223" s="5" t="s">
        <v>9</v>
      </c>
      <c r="X223" s="6" t="s">
        <v>10</v>
      </c>
      <c r="Y223" s="7" t="s">
        <v>11</v>
      </c>
    </row>
    <row r="224" spans="1:25" x14ac:dyDescent="0.3">
      <c r="A224" s="2" t="s">
        <v>12</v>
      </c>
      <c r="B224" s="2">
        <v>927</v>
      </c>
      <c r="C224" s="3">
        <v>1861</v>
      </c>
      <c r="D224" s="8">
        <f>B224/C224</f>
        <v>0.49811929070392263</v>
      </c>
      <c r="E224" s="2">
        <v>1430</v>
      </c>
      <c r="F224" s="3">
        <v>1861</v>
      </c>
      <c r="G224" s="8">
        <f>E224/F224</f>
        <v>0.76840408382590009</v>
      </c>
      <c r="H224" s="3">
        <v>1397</v>
      </c>
      <c r="I224" s="3">
        <v>1861</v>
      </c>
      <c r="J224" s="8">
        <f>H224/I224</f>
        <v>0.75067168189145617</v>
      </c>
      <c r="K224" s="3">
        <v>1465</v>
      </c>
      <c r="L224" s="3">
        <v>1861</v>
      </c>
      <c r="M224" s="8">
        <f>K224/L224</f>
        <v>0.78721117678667385</v>
      </c>
      <c r="N224" s="3">
        <v>1417</v>
      </c>
      <c r="O224" s="3">
        <v>1861</v>
      </c>
      <c r="P224" s="8">
        <f>N224/O224</f>
        <v>0.76141859215475549</v>
      </c>
      <c r="Q224" s="3">
        <v>1423</v>
      </c>
      <c r="R224" s="3">
        <v>1861</v>
      </c>
      <c r="S224" s="8">
        <f>Q224/R224</f>
        <v>0.76464266523374524</v>
      </c>
      <c r="T224" s="3">
        <v>1107</v>
      </c>
      <c r="U224" s="3">
        <v>1861</v>
      </c>
      <c r="V224" s="8">
        <f>T224/U224</f>
        <v>0.59484148307361628</v>
      </c>
      <c r="W224" s="3">
        <v>1034</v>
      </c>
      <c r="X224" s="3">
        <v>1861</v>
      </c>
      <c r="Y224" s="8">
        <f>W224/X224</f>
        <v>0.55561526061257394</v>
      </c>
    </row>
    <row r="225" spans="1:25" x14ac:dyDescent="0.3">
      <c r="A225" s="9" t="s">
        <v>13</v>
      </c>
      <c r="B225" s="9">
        <v>7636</v>
      </c>
      <c r="C225" s="10">
        <v>9798</v>
      </c>
      <c r="D225" s="11">
        <f t="shared" ref="D225:D232" si="136">B225/C225</f>
        <v>0.77934272300469487</v>
      </c>
      <c r="E225" s="9">
        <v>8873</v>
      </c>
      <c r="F225" s="10">
        <v>9798</v>
      </c>
      <c r="G225" s="11">
        <f t="shared" ref="G225:G232" si="137">E225/F225</f>
        <v>0.9055929781588079</v>
      </c>
      <c r="H225" s="10">
        <v>8837</v>
      </c>
      <c r="I225" s="10">
        <v>9798</v>
      </c>
      <c r="J225" s="11">
        <f t="shared" ref="J225:J232" si="138">H225/I225</f>
        <v>0.90191875893039397</v>
      </c>
      <c r="K225" s="10">
        <v>8950</v>
      </c>
      <c r="L225" s="10">
        <v>9798</v>
      </c>
      <c r="M225" s="11">
        <f t="shared" ref="M225:M231" si="139">K225/L225</f>
        <v>0.91345172484180448</v>
      </c>
      <c r="N225" s="10">
        <v>8856</v>
      </c>
      <c r="O225" s="10">
        <v>9798</v>
      </c>
      <c r="P225" s="11">
        <f t="shared" ref="P225:P232" si="140">N225/O225</f>
        <v>0.90385793018983462</v>
      </c>
      <c r="Q225" s="10">
        <v>8795</v>
      </c>
      <c r="R225" s="10">
        <v>9798</v>
      </c>
      <c r="S225" s="11">
        <f t="shared" ref="S225:S232" si="141">Q225/R225</f>
        <v>0.8976321698305777</v>
      </c>
      <c r="T225" s="10">
        <v>8138</v>
      </c>
      <c r="U225" s="10">
        <v>9798</v>
      </c>
      <c r="V225" s="11">
        <f t="shared" ref="V225:V232" si="142">T225/U225</f>
        <v>0.83057766891202289</v>
      </c>
      <c r="W225" s="10">
        <v>7954</v>
      </c>
      <c r="X225" s="10">
        <v>9798</v>
      </c>
      <c r="Y225" s="11">
        <f t="shared" ref="Y225:Y232" si="143">W225/X225</f>
        <v>0.81179832618901815</v>
      </c>
    </row>
    <row r="226" spans="1:25" x14ac:dyDescent="0.3">
      <c r="A226" s="9" t="s">
        <v>14</v>
      </c>
      <c r="B226" s="9">
        <v>3321</v>
      </c>
      <c r="C226" s="10">
        <v>6538</v>
      </c>
      <c r="D226" s="11">
        <f t="shared" si="136"/>
        <v>0.50795350260018357</v>
      </c>
      <c r="E226" s="9">
        <v>4918</v>
      </c>
      <c r="F226" s="10">
        <v>6538</v>
      </c>
      <c r="G226" s="11">
        <f t="shared" si="137"/>
        <v>0.75221780360966661</v>
      </c>
      <c r="H226" s="10">
        <v>5002</v>
      </c>
      <c r="I226" s="10">
        <v>6538</v>
      </c>
      <c r="J226" s="11">
        <f t="shared" si="138"/>
        <v>0.76506576934842463</v>
      </c>
      <c r="K226" s="10">
        <v>5343</v>
      </c>
      <c r="L226" s="10">
        <v>6538</v>
      </c>
      <c r="M226" s="11">
        <f t="shared" si="139"/>
        <v>0.81722239216885895</v>
      </c>
      <c r="N226" s="10">
        <v>5050</v>
      </c>
      <c r="O226" s="10">
        <v>6538</v>
      </c>
      <c r="P226" s="11">
        <f t="shared" si="140"/>
        <v>0.77240746405628635</v>
      </c>
      <c r="Q226" s="10">
        <v>5074</v>
      </c>
      <c r="R226" s="10">
        <v>6538</v>
      </c>
      <c r="S226" s="11">
        <f t="shared" si="141"/>
        <v>0.77607831141021721</v>
      </c>
      <c r="T226" s="10">
        <v>4064</v>
      </c>
      <c r="U226" s="10">
        <v>6538</v>
      </c>
      <c r="V226" s="11">
        <f t="shared" si="142"/>
        <v>0.62159681859895988</v>
      </c>
      <c r="W226" s="10">
        <v>3783</v>
      </c>
      <c r="X226" s="10">
        <v>6538</v>
      </c>
      <c r="Y226" s="11">
        <f t="shared" si="143"/>
        <v>0.57861731416335271</v>
      </c>
    </row>
    <row r="227" spans="1:25" x14ac:dyDescent="0.3">
      <c r="A227" s="9" t="s">
        <v>15</v>
      </c>
      <c r="B227" s="9">
        <v>16053</v>
      </c>
      <c r="C227" s="10">
        <v>23809</v>
      </c>
      <c r="D227" s="11">
        <f t="shared" si="136"/>
        <v>0.67424083329833251</v>
      </c>
      <c r="E227" s="9">
        <v>20990</v>
      </c>
      <c r="F227" s="10">
        <v>23809</v>
      </c>
      <c r="G227" s="11">
        <f t="shared" si="137"/>
        <v>0.88159939518669406</v>
      </c>
      <c r="H227" s="10">
        <v>20804</v>
      </c>
      <c r="I227" s="10">
        <v>23809</v>
      </c>
      <c r="J227" s="11">
        <f t="shared" si="138"/>
        <v>0.87378722331891301</v>
      </c>
      <c r="K227" s="10">
        <v>21516</v>
      </c>
      <c r="L227" s="10">
        <v>23809</v>
      </c>
      <c r="M227" s="11">
        <f t="shared" si="139"/>
        <v>0.90369188122138688</v>
      </c>
      <c r="N227" s="10">
        <v>20970</v>
      </c>
      <c r="O227" s="10">
        <v>23809</v>
      </c>
      <c r="P227" s="11">
        <f t="shared" si="140"/>
        <v>0.88075937670628757</v>
      </c>
      <c r="Q227" s="10">
        <v>20978</v>
      </c>
      <c r="R227" s="10">
        <v>23809</v>
      </c>
      <c r="S227" s="11">
        <f t="shared" si="141"/>
        <v>0.88109538409845012</v>
      </c>
      <c r="T227" s="10">
        <v>18197</v>
      </c>
      <c r="U227" s="10">
        <v>23809</v>
      </c>
      <c r="V227" s="11">
        <f t="shared" si="142"/>
        <v>0.7642908143979168</v>
      </c>
      <c r="W227" s="10">
        <v>17127</v>
      </c>
      <c r="X227" s="10">
        <v>23809</v>
      </c>
      <c r="Y227" s="11">
        <f t="shared" si="143"/>
        <v>0.71934982569616535</v>
      </c>
    </row>
    <row r="228" spans="1:25" x14ac:dyDescent="0.3">
      <c r="A228" s="9" t="s">
        <v>16</v>
      </c>
      <c r="B228" s="9">
        <v>773</v>
      </c>
      <c r="C228" s="10">
        <v>1312</v>
      </c>
      <c r="D228" s="11">
        <f t="shared" si="136"/>
        <v>0.58917682926829273</v>
      </c>
      <c r="E228" s="9">
        <v>984</v>
      </c>
      <c r="F228" s="10">
        <v>1312</v>
      </c>
      <c r="G228" s="11">
        <f t="shared" si="137"/>
        <v>0.75</v>
      </c>
      <c r="H228" s="10">
        <v>970</v>
      </c>
      <c r="I228" s="10">
        <v>1312</v>
      </c>
      <c r="J228" s="11">
        <f t="shared" si="138"/>
        <v>0.73932926829268297</v>
      </c>
      <c r="K228" s="10">
        <v>993</v>
      </c>
      <c r="L228" s="10">
        <v>1312</v>
      </c>
      <c r="M228" s="11">
        <f t="shared" si="139"/>
        <v>0.75685975609756095</v>
      </c>
      <c r="N228" s="10">
        <v>987</v>
      </c>
      <c r="O228" s="10">
        <v>1312</v>
      </c>
      <c r="P228" s="11">
        <f t="shared" si="140"/>
        <v>0.75228658536585369</v>
      </c>
      <c r="Q228" s="10">
        <v>989</v>
      </c>
      <c r="R228" s="10">
        <v>1312</v>
      </c>
      <c r="S228" s="11">
        <f t="shared" si="141"/>
        <v>0.75381097560975607</v>
      </c>
      <c r="T228" s="10">
        <v>849</v>
      </c>
      <c r="U228" s="10">
        <v>1312</v>
      </c>
      <c r="V228" s="11">
        <f t="shared" si="142"/>
        <v>0.64710365853658536</v>
      </c>
      <c r="W228" s="10">
        <v>841</v>
      </c>
      <c r="X228" s="10">
        <v>1312</v>
      </c>
      <c r="Y228" s="11">
        <f t="shared" si="143"/>
        <v>0.6410060975609756</v>
      </c>
    </row>
    <row r="229" spans="1:25" x14ac:dyDescent="0.3">
      <c r="A229" s="9" t="s">
        <v>17</v>
      </c>
      <c r="B229" s="9">
        <v>858</v>
      </c>
      <c r="C229" s="10">
        <v>1875</v>
      </c>
      <c r="D229" s="11">
        <f t="shared" si="136"/>
        <v>0.45760000000000001</v>
      </c>
      <c r="E229" s="9">
        <v>1409</v>
      </c>
      <c r="F229" s="10">
        <v>1875</v>
      </c>
      <c r="G229" s="11">
        <f t="shared" si="137"/>
        <v>0.75146666666666662</v>
      </c>
      <c r="H229" s="10">
        <v>1391</v>
      </c>
      <c r="I229" s="10">
        <v>1875</v>
      </c>
      <c r="J229" s="11">
        <f t="shared" si="138"/>
        <v>0.74186666666666667</v>
      </c>
      <c r="K229" s="10">
        <v>1534</v>
      </c>
      <c r="L229" s="10">
        <v>1875</v>
      </c>
      <c r="M229" s="11">
        <f t="shared" si="139"/>
        <v>0.81813333333333338</v>
      </c>
      <c r="N229" s="10">
        <v>1394</v>
      </c>
      <c r="O229" s="10">
        <v>1875</v>
      </c>
      <c r="P229" s="11">
        <f t="shared" si="140"/>
        <v>0.74346666666666672</v>
      </c>
      <c r="Q229" s="10">
        <v>1420</v>
      </c>
      <c r="R229" s="10">
        <v>1875</v>
      </c>
      <c r="S229" s="11">
        <f t="shared" si="141"/>
        <v>0.7573333333333333</v>
      </c>
      <c r="T229" s="10">
        <v>1035</v>
      </c>
      <c r="U229" s="10">
        <v>1875</v>
      </c>
      <c r="V229" s="11">
        <f t="shared" si="142"/>
        <v>0.55200000000000005</v>
      </c>
      <c r="W229" s="10">
        <v>957</v>
      </c>
      <c r="X229" s="10">
        <v>1875</v>
      </c>
      <c r="Y229" s="11">
        <f t="shared" si="143"/>
        <v>0.51039999999999996</v>
      </c>
    </row>
    <row r="230" spans="1:25" x14ac:dyDescent="0.3">
      <c r="A230" s="9" t="s">
        <v>18</v>
      </c>
      <c r="B230" s="9">
        <v>8403</v>
      </c>
      <c r="C230" s="10">
        <v>13695</v>
      </c>
      <c r="D230" s="11">
        <f t="shared" si="136"/>
        <v>0.61358159912376775</v>
      </c>
      <c r="E230" s="9">
        <v>11209</v>
      </c>
      <c r="F230" s="10">
        <v>13695</v>
      </c>
      <c r="G230" s="11">
        <f t="shared" si="137"/>
        <v>0.8184738955823293</v>
      </c>
      <c r="H230" s="10">
        <v>11067</v>
      </c>
      <c r="I230" s="10">
        <v>13695</v>
      </c>
      <c r="J230" s="11">
        <f t="shared" si="138"/>
        <v>0.80810514786418397</v>
      </c>
      <c r="K230" s="10">
        <v>11396</v>
      </c>
      <c r="L230" s="10">
        <v>13695</v>
      </c>
      <c r="M230" s="11">
        <f t="shared" si="139"/>
        <v>0.8321285140562249</v>
      </c>
      <c r="N230" s="10">
        <v>11167</v>
      </c>
      <c r="O230" s="10">
        <v>13695</v>
      </c>
      <c r="P230" s="11">
        <f t="shared" si="140"/>
        <v>0.8154070828769624</v>
      </c>
      <c r="Q230" s="10">
        <v>11171</v>
      </c>
      <c r="R230" s="10">
        <v>13695</v>
      </c>
      <c r="S230" s="11">
        <f t="shared" si="141"/>
        <v>0.81569916027747358</v>
      </c>
      <c r="T230" s="10">
        <v>9462</v>
      </c>
      <c r="U230" s="10">
        <v>13695</v>
      </c>
      <c r="V230" s="11">
        <f t="shared" si="142"/>
        <v>0.69090909090909092</v>
      </c>
      <c r="W230" s="10">
        <v>9051</v>
      </c>
      <c r="X230" s="10">
        <v>13695</v>
      </c>
      <c r="Y230" s="11">
        <f t="shared" si="143"/>
        <v>0.66089813800657171</v>
      </c>
    </row>
    <row r="231" spans="1:25" x14ac:dyDescent="0.3">
      <c r="A231" s="9" t="s">
        <v>19</v>
      </c>
      <c r="B231" s="9">
        <v>7424</v>
      </c>
      <c r="C231" s="10">
        <v>23069</v>
      </c>
      <c r="D231" s="11">
        <f t="shared" si="136"/>
        <v>0.32181715722398024</v>
      </c>
      <c r="E231" s="9">
        <v>9522</v>
      </c>
      <c r="F231" s="10">
        <v>23069</v>
      </c>
      <c r="G231" s="11">
        <f t="shared" si="137"/>
        <v>0.41276171485543373</v>
      </c>
      <c r="H231" s="10">
        <v>9262</v>
      </c>
      <c r="I231" s="10">
        <v>23069</v>
      </c>
      <c r="J231" s="11">
        <f t="shared" si="138"/>
        <v>0.40149117863799905</v>
      </c>
      <c r="K231" s="10">
        <v>9741</v>
      </c>
      <c r="L231" s="10">
        <v>23069</v>
      </c>
      <c r="M231" s="11">
        <f t="shared" si="139"/>
        <v>0.42225497420781133</v>
      </c>
      <c r="N231" s="10">
        <v>9944</v>
      </c>
      <c r="O231" s="10">
        <v>23069</v>
      </c>
      <c r="P231" s="11">
        <f t="shared" si="140"/>
        <v>0.43105466210065457</v>
      </c>
      <c r="Q231" s="10">
        <v>9766</v>
      </c>
      <c r="R231" s="10">
        <v>23069</v>
      </c>
      <c r="S231" s="11">
        <f t="shared" si="141"/>
        <v>0.42333867961333393</v>
      </c>
      <c r="T231" s="10">
        <v>8371</v>
      </c>
      <c r="U231" s="10">
        <v>23069</v>
      </c>
      <c r="V231" s="11">
        <f t="shared" si="142"/>
        <v>0.36286791798517493</v>
      </c>
      <c r="W231" s="10">
        <v>8137</v>
      </c>
      <c r="X231" s="10">
        <v>23069</v>
      </c>
      <c r="Y231" s="11">
        <f t="shared" si="143"/>
        <v>0.35272443538948373</v>
      </c>
    </row>
    <row r="232" spans="1:25" x14ac:dyDescent="0.3">
      <c r="A232" s="5" t="s">
        <v>20</v>
      </c>
      <c r="B232" s="5">
        <v>30004</v>
      </c>
      <c r="C232" s="6">
        <v>47406</v>
      </c>
      <c r="D232" s="12">
        <f t="shared" si="136"/>
        <v>0.63291566468379534</v>
      </c>
      <c r="E232" s="5">
        <v>38512</v>
      </c>
      <c r="F232" s="6">
        <v>47406</v>
      </c>
      <c r="G232" s="12">
        <f t="shared" si="137"/>
        <v>0.81238661772771381</v>
      </c>
      <c r="H232" s="6">
        <v>37619</v>
      </c>
      <c r="I232" s="6">
        <v>47406</v>
      </c>
      <c r="J232" s="12">
        <f t="shared" si="138"/>
        <v>0.79354933974602371</v>
      </c>
      <c r="K232" s="6">
        <v>39028</v>
      </c>
      <c r="L232" s="6">
        <v>47406</v>
      </c>
      <c r="M232" s="12">
        <f>K232/L232</f>
        <v>0.82327131586718982</v>
      </c>
      <c r="N232" s="6">
        <v>38733</v>
      </c>
      <c r="O232" s="6">
        <v>47406</v>
      </c>
      <c r="P232" s="12">
        <f t="shared" si="140"/>
        <v>0.81704847487659793</v>
      </c>
      <c r="Q232" s="6">
        <v>38654</v>
      </c>
      <c r="R232" s="6">
        <v>47406</v>
      </c>
      <c r="S232" s="12">
        <f t="shared" si="141"/>
        <v>0.81538201915369357</v>
      </c>
      <c r="T232" s="6">
        <v>33674</v>
      </c>
      <c r="U232" s="6">
        <v>47406</v>
      </c>
      <c r="V232" s="12">
        <f t="shared" si="142"/>
        <v>0.71033202548200647</v>
      </c>
      <c r="W232" s="6">
        <v>32381</v>
      </c>
      <c r="X232" s="6">
        <v>47406</v>
      </c>
      <c r="Y232" s="12">
        <f t="shared" si="143"/>
        <v>0.68305699700459854</v>
      </c>
    </row>
  </sheetData>
  <sheetProtection algorithmName="SHA-512" hashValue="0Fmt+DPJX0hRtBhCoLWYmzyuTE7/9si3CMdw1jfR4KdC0jVzXktNp9h53dYBsq1QgYfqlWYR4+DRvi6frd+Huw==" saltValue="Pv35s/dNho96YOnCGfwlXQ==" spinCount="100000" sheet="1" objects="1" scenarios="1"/>
  <mergeCells count="144">
    <mergeCell ref="B1:D1"/>
    <mergeCell ref="E1:G1"/>
    <mergeCell ref="H1:J1"/>
    <mergeCell ref="K1:M1"/>
    <mergeCell ref="N1:P1"/>
    <mergeCell ref="Q1:S1"/>
    <mergeCell ref="T1:V1"/>
    <mergeCell ref="W1:Y1"/>
    <mergeCell ref="T14:V14"/>
    <mergeCell ref="W14:Y14"/>
    <mergeCell ref="B27:D27"/>
    <mergeCell ref="E27:G27"/>
    <mergeCell ref="H27:J27"/>
    <mergeCell ref="K27:M27"/>
    <mergeCell ref="N27:P27"/>
    <mergeCell ref="Q27:S27"/>
    <mergeCell ref="T27:V27"/>
    <mergeCell ref="W27:Y27"/>
    <mergeCell ref="B14:D14"/>
    <mergeCell ref="E14:G14"/>
    <mergeCell ref="H14:J14"/>
    <mergeCell ref="K14:M14"/>
    <mergeCell ref="N14:P14"/>
    <mergeCell ref="Q14:S14"/>
    <mergeCell ref="T40:V40"/>
    <mergeCell ref="W40:Y40"/>
    <mergeCell ref="B53:D53"/>
    <mergeCell ref="E53:G53"/>
    <mergeCell ref="H53:J53"/>
    <mergeCell ref="K53:M53"/>
    <mergeCell ref="N53:P53"/>
    <mergeCell ref="Q53:S53"/>
    <mergeCell ref="T53:V53"/>
    <mergeCell ref="W53:Y53"/>
    <mergeCell ref="B40:D40"/>
    <mergeCell ref="E40:G40"/>
    <mergeCell ref="H40:J40"/>
    <mergeCell ref="K40:M40"/>
    <mergeCell ref="N40:P40"/>
    <mergeCell ref="Q40:S40"/>
    <mergeCell ref="T66:V66"/>
    <mergeCell ref="W66:Y66"/>
    <mergeCell ref="B79:D79"/>
    <mergeCell ref="E79:G79"/>
    <mergeCell ref="H79:J79"/>
    <mergeCell ref="K79:M79"/>
    <mergeCell ref="N79:P79"/>
    <mergeCell ref="Q79:S79"/>
    <mergeCell ref="T79:V79"/>
    <mergeCell ref="W79:Y79"/>
    <mergeCell ref="B66:D66"/>
    <mergeCell ref="E66:G66"/>
    <mergeCell ref="H66:J66"/>
    <mergeCell ref="K66:M66"/>
    <mergeCell ref="N66:P66"/>
    <mergeCell ref="Q66:S66"/>
    <mergeCell ref="T92:V92"/>
    <mergeCell ref="W92:Y92"/>
    <mergeCell ref="B105:D105"/>
    <mergeCell ref="E105:G105"/>
    <mergeCell ref="H105:J105"/>
    <mergeCell ref="K105:M105"/>
    <mergeCell ref="N105:P105"/>
    <mergeCell ref="Q105:S105"/>
    <mergeCell ref="T105:V105"/>
    <mergeCell ref="W105:Y105"/>
    <mergeCell ref="B92:D92"/>
    <mergeCell ref="E92:G92"/>
    <mergeCell ref="H92:J92"/>
    <mergeCell ref="K92:M92"/>
    <mergeCell ref="N92:P92"/>
    <mergeCell ref="Q92:S92"/>
    <mergeCell ref="T118:V118"/>
    <mergeCell ref="W118:Y118"/>
    <mergeCell ref="B131:D131"/>
    <mergeCell ref="E131:G131"/>
    <mergeCell ref="H131:J131"/>
    <mergeCell ref="K131:M131"/>
    <mergeCell ref="N131:P131"/>
    <mergeCell ref="Q131:S131"/>
    <mergeCell ref="T131:V131"/>
    <mergeCell ref="W131:Y131"/>
    <mergeCell ref="B118:D118"/>
    <mergeCell ref="E118:G118"/>
    <mergeCell ref="H118:J118"/>
    <mergeCell ref="K118:M118"/>
    <mergeCell ref="N118:P118"/>
    <mergeCell ref="Q118:S118"/>
    <mergeCell ref="T144:V144"/>
    <mergeCell ref="W144:Y144"/>
    <mergeCell ref="B157:D157"/>
    <mergeCell ref="E157:G157"/>
    <mergeCell ref="H157:J157"/>
    <mergeCell ref="K157:M157"/>
    <mergeCell ref="N157:P157"/>
    <mergeCell ref="Q157:S157"/>
    <mergeCell ref="T157:V157"/>
    <mergeCell ref="W157:Y157"/>
    <mergeCell ref="B144:D144"/>
    <mergeCell ref="E144:G144"/>
    <mergeCell ref="H144:J144"/>
    <mergeCell ref="K144:M144"/>
    <mergeCell ref="N144:P144"/>
    <mergeCell ref="Q144:S144"/>
    <mergeCell ref="T170:V170"/>
    <mergeCell ref="W170:Y170"/>
    <mergeCell ref="B183:D183"/>
    <mergeCell ref="E183:G183"/>
    <mergeCell ref="H183:J183"/>
    <mergeCell ref="K183:M183"/>
    <mergeCell ref="N183:P183"/>
    <mergeCell ref="Q183:S183"/>
    <mergeCell ref="T183:V183"/>
    <mergeCell ref="W183:Y183"/>
    <mergeCell ref="B170:D170"/>
    <mergeCell ref="E170:G170"/>
    <mergeCell ref="H170:J170"/>
    <mergeCell ref="K170:M170"/>
    <mergeCell ref="N170:P170"/>
    <mergeCell ref="Q170:S170"/>
    <mergeCell ref="T222:V222"/>
    <mergeCell ref="W222:Y222"/>
    <mergeCell ref="B222:D222"/>
    <mergeCell ref="E222:G222"/>
    <mergeCell ref="H222:J222"/>
    <mergeCell ref="K222:M222"/>
    <mergeCell ref="N222:P222"/>
    <mergeCell ref="Q222:S222"/>
    <mergeCell ref="T196:V196"/>
    <mergeCell ref="W196:Y196"/>
    <mergeCell ref="B209:D209"/>
    <mergeCell ref="E209:G209"/>
    <mergeCell ref="H209:J209"/>
    <mergeCell ref="K209:M209"/>
    <mergeCell ref="N209:P209"/>
    <mergeCell ref="Q209:S209"/>
    <mergeCell ref="T209:V209"/>
    <mergeCell ref="W209:Y209"/>
    <mergeCell ref="B196:D196"/>
    <mergeCell ref="E196:G196"/>
    <mergeCell ref="H196:J196"/>
    <mergeCell ref="K196:M196"/>
    <mergeCell ref="N196:P196"/>
    <mergeCell ref="Q196:S19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308B4-56A6-46D2-9640-EF5E4CB2821F}">
  <dimension ref="A1:AB232"/>
  <sheetViews>
    <sheetView zoomScale="80" zoomScaleNormal="80" workbookViewId="0">
      <selection activeCell="W242" sqref="W242"/>
    </sheetView>
  </sheetViews>
  <sheetFormatPr defaultRowHeight="14.4" x14ac:dyDescent="0.3"/>
  <cols>
    <col min="1" max="1" width="28.6640625" customWidth="1"/>
    <col min="2" max="28" width="10.6640625" customWidth="1"/>
  </cols>
  <sheetData>
    <row r="1" spans="1:28" x14ac:dyDescent="0.3">
      <c r="A1" s="1" t="s">
        <v>21</v>
      </c>
      <c r="B1" s="16" t="s">
        <v>38</v>
      </c>
      <c r="C1" s="17"/>
      <c r="D1" s="18"/>
      <c r="E1" s="16" t="s">
        <v>39</v>
      </c>
      <c r="F1" s="17"/>
      <c r="G1" s="18"/>
      <c r="H1" s="16" t="s">
        <v>40</v>
      </c>
      <c r="I1" s="17"/>
      <c r="J1" s="18"/>
      <c r="K1" s="16" t="s">
        <v>41</v>
      </c>
      <c r="L1" s="17"/>
      <c r="M1" s="18"/>
      <c r="N1" s="16" t="s">
        <v>3</v>
      </c>
      <c r="O1" s="17"/>
      <c r="P1" s="18"/>
      <c r="Q1" s="17" t="s">
        <v>42</v>
      </c>
      <c r="R1" s="17"/>
      <c r="S1" s="18"/>
      <c r="T1" s="16" t="s">
        <v>7</v>
      </c>
      <c r="U1" s="17"/>
      <c r="V1" s="18"/>
      <c r="W1" s="16" t="s">
        <v>43</v>
      </c>
      <c r="X1" s="17"/>
      <c r="Y1" s="18"/>
      <c r="Z1" s="16" t="s">
        <v>44</v>
      </c>
      <c r="AA1" s="17"/>
      <c r="AB1" s="18"/>
    </row>
    <row r="2" spans="1:28" x14ac:dyDescent="0.3">
      <c r="A2" s="4" t="s">
        <v>8</v>
      </c>
      <c r="B2" s="5" t="s">
        <v>9</v>
      </c>
      <c r="C2" s="6" t="s">
        <v>10</v>
      </c>
      <c r="D2" s="7" t="s">
        <v>11</v>
      </c>
      <c r="E2" s="5" t="s">
        <v>9</v>
      </c>
      <c r="F2" s="6" t="s">
        <v>10</v>
      </c>
      <c r="G2" s="7" t="s">
        <v>11</v>
      </c>
      <c r="H2" s="5" t="s">
        <v>9</v>
      </c>
      <c r="I2" s="6" t="s">
        <v>10</v>
      </c>
      <c r="J2" s="7" t="s">
        <v>11</v>
      </c>
      <c r="K2" s="5" t="s">
        <v>9</v>
      </c>
      <c r="L2" s="6" t="s">
        <v>10</v>
      </c>
      <c r="M2" s="7" t="s">
        <v>11</v>
      </c>
      <c r="N2" s="5" t="s">
        <v>9</v>
      </c>
      <c r="O2" s="6" t="s">
        <v>10</v>
      </c>
      <c r="P2" s="7" t="s">
        <v>11</v>
      </c>
      <c r="Q2" s="6" t="s">
        <v>9</v>
      </c>
      <c r="R2" s="6" t="s">
        <v>10</v>
      </c>
      <c r="S2" s="7" t="s">
        <v>11</v>
      </c>
      <c r="T2" s="5" t="s">
        <v>9</v>
      </c>
      <c r="U2" s="6" t="s">
        <v>10</v>
      </c>
      <c r="V2" s="7" t="s">
        <v>11</v>
      </c>
      <c r="W2" s="5" t="s">
        <v>9</v>
      </c>
      <c r="X2" s="6" t="s">
        <v>10</v>
      </c>
      <c r="Y2" s="7" t="s">
        <v>11</v>
      </c>
      <c r="Z2" s="5" t="s">
        <v>9</v>
      </c>
      <c r="AA2" s="6" t="s">
        <v>10</v>
      </c>
      <c r="AB2" s="7" t="s">
        <v>11</v>
      </c>
    </row>
    <row r="3" spans="1:28" x14ac:dyDescent="0.3">
      <c r="A3" s="2" t="s">
        <v>12</v>
      </c>
      <c r="B3" s="2">
        <v>2582</v>
      </c>
      <c r="C3" s="3">
        <v>5502</v>
      </c>
      <c r="D3" s="8">
        <f>B3/C3</f>
        <v>0.4692838967648128</v>
      </c>
      <c r="E3" s="2">
        <v>4479</v>
      </c>
      <c r="F3" s="3">
        <v>5502</v>
      </c>
      <c r="G3" s="8">
        <f>E3/F3</f>
        <v>0.81406761177753539</v>
      </c>
      <c r="H3" s="3">
        <v>4068</v>
      </c>
      <c r="I3" s="3">
        <v>5502</v>
      </c>
      <c r="J3" s="8">
        <f>H3/I3</f>
        <v>0.73936750272628138</v>
      </c>
      <c r="K3" s="3">
        <v>4043</v>
      </c>
      <c r="L3" s="3">
        <v>5502</v>
      </c>
      <c r="M3" s="8">
        <f>K3/L3</f>
        <v>0.73482370047255541</v>
      </c>
      <c r="N3" s="3">
        <v>5148</v>
      </c>
      <c r="O3" s="3">
        <v>5502</v>
      </c>
      <c r="P3" s="8">
        <f>N3/O3</f>
        <v>0.93565976008724105</v>
      </c>
      <c r="Q3" s="3">
        <v>3795</v>
      </c>
      <c r="R3" s="3">
        <v>5502</v>
      </c>
      <c r="S3" s="8">
        <f>Q3/R3</f>
        <v>0.68974918211559433</v>
      </c>
      <c r="T3" s="3">
        <v>3937</v>
      </c>
      <c r="U3" s="3">
        <v>5502</v>
      </c>
      <c r="V3" s="8">
        <f>T3/U3</f>
        <v>0.71555797891675754</v>
      </c>
      <c r="W3" s="3">
        <v>4009</v>
      </c>
      <c r="X3" s="3">
        <v>5502</v>
      </c>
      <c r="Y3" s="8">
        <f>W3/X3</f>
        <v>0.72864412940748824</v>
      </c>
      <c r="Z3" s="3">
        <v>3654</v>
      </c>
      <c r="AA3" s="3">
        <v>5502</v>
      </c>
      <c r="AB3" s="8">
        <f>Z3/AA3</f>
        <v>0.66412213740458015</v>
      </c>
    </row>
    <row r="4" spans="1:28" x14ac:dyDescent="0.3">
      <c r="A4" s="9" t="s">
        <v>13</v>
      </c>
      <c r="B4" s="9">
        <v>11677</v>
      </c>
      <c r="C4" s="10">
        <v>20197</v>
      </c>
      <c r="D4" s="11">
        <f t="shared" ref="D4:D11" si="0">B4/C4</f>
        <v>0.57815517156013274</v>
      </c>
      <c r="E4" s="9">
        <v>17835</v>
      </c>
      <c r="F4" s="10">
        <v>20197</v>
      </c>
      <c r="G4" s="11">
        <f t="shared" ref="G4:G11" si="1">E4/F4</f>
        <v>0.88305193840669405</v>
      </c>
      <c r="H4" s="10">
        <v>16757</v>
      </c>
      <c r="I4" s="10">
        <v>20197</v>
      </c>
      <c r="J4" s="11">
        <f t="shared" ref="J4:J11" si="2">H4/I4</f>
        <v>0.82967767490221322</v>
      </c>
      <c r="K4" s="10">
        <v>16544</v>
      </c>
      <c r="L4" s="10">
        <v>20197</v>
      </c>
      <c r="M4" s="11">
        <f t="shared" ref="M4:M10" si="3">K4/L4</f>
        <v>0.81913155419121653</v>
      </c>
      <c r="N4" s="10">
        <v>19424</v>
      </c>
      <c r="O4" s="10">
        <v>20197</v>
      </c>
      <c r="P4" s="11">
        <f t="shared" ref="P4:P11" si="4">N4/O4</f>
        <v>0.96172698915680543</v>
      </c>
      <c r="Q4" s="10">
        <v>16305</v>
      </c>
      <c r="R4" s="10">
        <v>20197</v>
      </c>
      <c r="S4" s="11">
        <f t="shared" ref="S4:S11" si="5">Q4/R4</f>
        <v>0.80729811358122494</v>
      </c>
      <c r="T4" s="10">
        <v>16167</v>
      </c>
      <c r="U4" s="10">
        <v>20197</v>
      </c>
      <c r="V4" s="11">
        <f t="shared" ref="V4:V11" si="6">T4/U4</f>
        <v>0.80046541565579044</v>
      </c>
      <c r="W4" s="10">
        <v>16472</v>
      </c>
      <c r="X4" s="10">
        <v>20197</v>
      </c>
      <c r="Y4" s="11">
        <f t="shared" ref="Y4:Y11" si="7">W4/X4</f>
        <v>0.8155666683170768</v>
      </c>
      <c r="Z4" s="10">
        <v>15416</v>
      </c>
      <c r="AA4" s="10">
        <v>20197</v>
      </c>
      <c r="AB4" s="11">
        <f t="shared" ref="AB4:AB11" si="8">Z4/AA4</f>
        <v>0.76328167549636083</v>
      </c>
    </row>
    <row r="5" spans="1:28" x14ac:dyDescent="0.3">
      <c r="A5" s="9" t="s">
        <v>14</v>
      </c>
      <c r="B5" s="9">
        <v>6705</v>
      </c>
      <c r="C5" s="10">
        <v>14010</v>
      </c>
      <c r="D5" s="11">
        <f t="shared" si="0"/>
        <v>0.47858672376873662</v>
      </c>
      <c r="E5" s="9">
        <v>11552</v>
      </c>
      <c r="F5" s="10">
        <v>14010</v>
      </c>
      <c r="G5" s="11">
        <f t="shared" si="1"/>
        <v>0.82455389007851532</v>
      </c>
      <c r="H5" s="10">
        <v>10460</v>
      </c>
      <c r="I5" s="10">
        <v>14010</v>
      </c>
      <c r="J5" s="11">
        <f t="shared" si="2"/>
        <v>0.74660956459671668</v>
      </c>
      <c r="K5" s="10">
        <v>10384</v>
      </c>
      <c r="L5" s="10">
        <v>14010</v>
      </c>
      <c r="M5" s="11">
        <f t="shared" si="3"/>
        <v>0.74118486795146321</v>
      </c>
      <c r="N5" s="10">
        <v>13163</v>
      </c>
      <c r="O5" s="10">
        <v>14010</v>
      </c>
      <c r="P5" s="11">
        <f t="shared" si="4"/>
        <v>0.93954318344039967</v>
      </c>
      <c r="Q5" s="10">
        <v>10034</v>
      </c>
      <c r="R5" s="10">
        <v>14010</v>
      </c>
      <c r="S5" s="11">
        <f t="shared" si="5"/>
        <v>0.71620271234832267</v>
      </c>
      <c r="T5" s="10">
        <v>10248</v>
      </c>
      <c r="U5" s="10">
        <v>14010</v>
      </c>
      <c r="V5" s="11">
        <f t="shared" si="6"/>
        <v>0.73147751605995714</v>
      </c>
      <c r="W5" s="10">
        <v>10268</v>
      </c>
      <c r="X5" s="10">
        <v>14010</v>
      </c>
      <c r="Y5" s="11">
        <f t="shared" si="7"/>
        <v>0.73290506780870801</v>
      </c>
      <c r="Z5" s="10">
        <v>9233</v>
      </c>
      <c r="AA5" s="10">
        <v>14010</v>
      </c>
      <c r="AB5" s="11">
        <f t="shared" si="8"/>
        <v>0.65902926481084945</v>
      </c>
    </row>
    <row r="6" spans="1:28" x14ac:dyDescent="0.3">
      <c r="A6" s="9" t="s">
        <v>15</v>
      </c>
      <c r="B6" s="9">
        <v>29707</v>
      </c>
      <c r="C6" s="10">
        <v>51231</v>
      </c>
      <c r="D6" s="11">
        <f t="shared" si="0"/>
        <v>0.57986375436747284</v>
      </c>
      <c r="E6" s="9">
        <v>44402</v>
      </c>
      <c r="F6" s="10">
        <v>51231</v>
      </c>
      <c r="G6" s="11">
        <f t="shared" si="1"/>
        <v>0.86670180164353616</v>
      </c>
      <c r="H6" s="10">
        <v>41406</v>
      </c>
      <c r="I6" s="10">
        <v>51231</v>
      </c>
      <c r="J6" s="11">
        <f t="shared" si="2"/>
        <v>0.80822158458745685</v>
      </c>
      <c r="K6" s="10">
        <v>40931</v>
      </c>
      <c r="L6" s="10">
        <v>51231</v>
      </c>
      <c r="M6" s="11">
        <f t="shared" si="3"/>
        <v>0.7989498545802346</v>
      </c>
      <c r="N6" s="10">
        <v>49111</v>
      </c>
      <c r="O6" s="10">
        <v>51231</v>
      </c>
      <c r="P6" s="11">
        <f t="shared" si="4"/>
        <v>0.95861880502039776</v>
      </c>
      <c r="Q6" s="10">
        <v>40838</v>
      </c>
      <c r="R6" s="10">
        <v>51231</v>
      </c>
      <c r="S6" s="11">
        <f t="shared" si="5"/>
        <v>0.79713454744197854</v>
      </c>
      <c r="T6" s="10">
        <v>40620</v>
      </c>
      <c r="U6" s="10">
        <v>51231</v>
      </c>
      <c r="V6" s="11">
        <f t="shared" si="6"/>
        <v>0.79287931135445333</v>
      </c>
      <c r="W6" s="10">
        <v>40956</v>
      </c>
      <c r="X6" s="10">
        <v>51231</v>
      </c>
      <c r="Y6" s="11">
        <f t="shared" si="7"/>
        <v>0.79943784037008847</v>
      </c>
      <c r="Z6" s="10">
        <v>37909</v>
      </c>
      <c r="AA6" s="10">
        <v>51231</v>
      </c>
      <c r="AB6" s="11">
        <f t="shared" si="8"/>
        <v>0.73996213230270735</v>
      </c>
    </row>
    <row r="7" spans="1:28" x14ac:dyDescent="0.3">
      <c r="A7" s="9" t="s">
        <v>16</v>
      </c>
      <c r="B7" s="9">
        <v>1074</v>
      </c>
      <c r="C7" s="10">
        <v>2310</v>
      </c>
      <c r="D7" s="11">
        <f t="shared" si="0"/>
        <v>0.46493506493506492</v>
      </c>
      <c r="E7" s="9">
        <v>1746</v>
      </c>
      <c r="F7" s="10">
        <v>2310</v>
      </c>
      <c r="G7" s="11">
        <f t="shared" si="1"/>
        <v>0.75584415584415587</v>
      </c>
      <c r="H7" s="10">
        <v>1607</v>
      </c>
      <c r="I7" s="10">
        <v>2310</v>
      </c>
      <c r="J7" s="11">
        <f t="shared" si="2"/>
        <v>0.69567099567099566</v>
      </c>
      <c r="K7" s="10">
        <v>1585</v>
      </c>
      <c r="L7" s="10">
        <v>2310</v>
      </c>
      <c r="M7" s="11">
        <f t="shared" si="3"/>
        <v>0.68614718614718617</v>
      </c>
      <c r="N7" s="10">
        <v>2066</v>
      </c>
      <c r="O7" s="10">
        <v>2310</v>
      </c>
      <c r="P7" s="11">
        <f t="shared" si="4"/>
        <v>0.89437229437229437</v>
      </c>
      <c r="Q7" s="10">
        <v>1644</v>
      </c>
      <c r="R7" s="10">
        <v>2310</v>
      </c>
      <c r="S7" s="11">
        <f t="shared" si="5"/>
        <v>0.7116883116883117</v>
      </c>
      <c r="T7" s="10">
        <v>1680</v>
      </c>
      <c r="U7" s="10">
        <v>2310</v>
      </c>
      <c r="V7" s="11">
        <f t="shared" si="6"/>
        <v>0.72727272727272729</v>
      </c>
      <c r="W7" s="10">
        <v>1597</v>
      </c>
      <c r="X7" s="10">
        <v>2310</v>
      </c>
      <c r="Y7" s="11">
        <f t="shared" si="7"/>
        <v>0.69134199134199137</v>
      </c>
      <c r="Z7" s="10">
        <v>1463</v>
      </c>
      <c r="AA7" s="10">
        <v>2310</v>
      </c>
      <c r="AB7" s="11">
        <f t="shared" si="8"/>
        <v>0.6333333333333333</v>
      </c>
    </row>
    <row r="8" spans="1:28" x14ac:dyDescent="0.3">
      <c r="A8" s="9" t="s">
        <v>17</v>
      </c>
      <c r="B8" s="9">
        <v>1330</v>
      </c>
      <c r="C8" s="10">
        <v>3159</v>
      </c>
      <c r="D8" s="11">
        <f t="shared" si="0"/>
        <v>0.4210193099081988</v>
      </c>
      <c r="E8" s="9">
        <v>2429</v>
      </c>
      <c r="F8" s="10">
        <v>3159</v>
      </c>
      <c r="G8" s="11">
        <f t="shared" si="1"/>
        <v>0.76891421335865784</v>
      </c>
      <c r="H8" s="10">
        <v>2304</v>
      </c>
      <c r="I8" s="10">
        <v>3159</v>
      </c>
      <c r="J8" s="11">
        <f t="shared" si="2"/>
        <v>0.72934472934472938</v>
      </c>
      <c r="K8" s="10">
        <v>2238</v>
      </c>
      <c r="L8" s="10">
        <v>3159</v>
      </c>
      <c r="M8" s="11">
        <f t="shared" si="3"/>
        <v>0.70845204178537513</v>
      </c>
      <c r="N8" s="10">
        <v>2956</v>
      </c>
      <c r="O8" s="10">
        <v>3159</v>
      </c>
      <c r="P8" s="11">
        <f t="shared" si="4"/>
        <v>0.93573915796138019</v>
      </c>
      <c r="Q8" s="10">
        <v>2042</v>
      </c>
      <c r="R8" s="10">
        <v>3159</v>
      </c>
      <c r="S8" s="11">
        <f t="shared" si="5"/>
        <v>0.64640709085153525</v>
      </c>
      <c r="T8" s="10">
        <v>2199</v>
      </c>
      <c r="U8" s="10">
        <v>3159</v>
      </c>
      <c r="V8" s="11">
        <f t="shared" si="6"/>
        <v>0.6961063627730294</v>
      </c>
      <c r="W8" s="10">
        <v>2265</v>
      </c>
      <c r="X8" s="10">
        <v>3159</v>
      </c>
      <c r="Y8" s="11">
        <f t="shared" si="7"/>
        <v>0.71699905033238365</v>
      </c>
      <c r="Z8" s="10">
        <v>1955</v>
      </c>
      <c r="AA8" s="10">
        <v>3159</v>
      </c>
      <c r="AB8" s="11">
        <f t="shared" si="8"/>
        <v>0.61886672997784109</v>
      </c>
    </row>
    <row r="9" spans="1:28" x14ac:dyDescent="0.3">
      <c r="A9" s="9" t="s">
        <v>18</v>
      </c>
      <c r="B9" s="9">
        <v>11258</v>
      </c>
      <c r="C9" s="10">
        <v>22031</v>
      </c>
      <c r="D9" s="11">
        <f t="shared" si="0"/>
        <v>0.51100721710317276</v>
      </c>
      <c r="E9" s="9">
        <v>17863</v>
      </c>
      <c r="F9" s="10">
        <v>22031</v>
      </c>
      <c r="G9" s="11">
        <f t="shared" si="1"/>
        <v>0.81081203758340525</v>
      </c>
      <c r="H9" s="10">
        <v>17113</v>
      </c>
      <c r="I9" s="10">
        <v>22031</v>
      </c>
      <c r="J9" s="11">
        <f t="shared" si="2"/>
        <v>0.77676909808905636</v>
      </c>
      <c r="K9" s="10">
        <v>16851</v>
      </c>
      <c r="L9" s="10">
        <v>22031</v>
      </c>
      <c r="M9" s="11">
        <f t="shared" si="3"/>
        <v>0.76487676455903042</v>
      </c>
      <c r="N9" s="10">
        <v>20423</v>
      </c>
      <c r="O9" s="10">
        <v>22031</v>
      </c>
      <c r="P9" s="11">
        <f t="shared" si="4"/>
        <v>0.92701193772411605</v>
      </c>
      <c r="Q9" s="10">
        <v>16492</v>
      </c>
      <c r="R9" s="10">
        <v>22031</v>
      </c>
      <c r="S9" s="11">
        <f t="shared" si="5"/>
        <v>0.74858154418773548</v>
      </c>
      <c r="T9" s="10">
        <v>16725</v>
      </c>
      <c r="U9" s="10">
        <v>22031</v>
      </c>
      <c r="V9" s="11">
        <f t="shared" si="6"/>
        <v>0.75915755072397983</v>
      </c>
      <c r="W9" s="10">
        <v>16793</v>
      </c>
      <c r="X9" s="10">
        <v>22031</v>
      </c>
      <c r="Y9" s="11">
        <f t="shared" si="7"/>
        <v>0.76224411057146746</v>
      </c>
      <c r="Z9" s="10">
        <v>15405</v>
      </c>
      <c r="AA9" s="10">
        <v>22031</v>
      </c>
      <c r="AB9" s="11">
        <f t="shared" si="8"/>
        <v>0.69924197721392578</v>
      </c>
    </row>
    <row r="10" spans="1:28" x14ac:dyDescent="0.3">
      <c r="A10" s="9" t="s">
        <v>19</v>
      </c>
      <c r="B10" s="9">
        <v>6453</v>
      </c>
      <c r="C10" s="10">
        <v>44021</v>
      </c>
      <c r="D10" s="11">
        <f t="shared" si="0"/>
        <v>0.14658912791622181</v>
      </c>
      <c r="E10" s="9">
        <v>16561</v>
      </c>
      <c r="F10" s="10">
        <v>44021</v>
      </c>
      <c r="G10" s="11">
        <f t="shared" si="1"/>
        <v>0.37620681038595216</v>
      </c>
      <c r="H10" s="10">
        <v>12219</v>
      </c>
      <c r="I10" s="10">
        <v>44021</v>
      </c>
      <c r="J10" s="11">
        <f t="shared" si="2"/>
        <v>0.27757206787669519</v>
      </c>
      <c r="K10" s="10">
        <v>11877</v>
      </c>
      <c r="L10" s="10">
        <v>44021</v>
      </c>
      <c r="M10" s="11">
        <f t="shared" si="3"/>
        <v>0.26980304854501258</v>
      </c>
      <c r="N10" s="10">
        <v>24035</v>
      </c>
      <c r="O10" s="10">
        <v>44021</v>
      </c>
      <c r="P10" s="11">
        <f t="shared" si="4"/>
        <v>0.54598941414324986</v>
      </c>
      <c r="Q10" s="10">
        <v>16731</v>
      </c>
      <c r="R10" s="10">
        <v>44021</v>
      </c>
      <c r="S10" s="11">
        <f t="shared" si="5"/>
        <v>0.38006860362099909</v>
      </c>
      <c r="T10" s="10">
        <v>17069</v>
      </c>
      <c r="U10" s="10">
        <v>44021</v>
      </c>
      <c r="V10" s="11">
        <f t="shared" si="6"/>
        <v>0.38774675722950408</v>
      </c>
      <c r="W10" s="10">
        <v>12776</v>
      </c>
      <c r="X10" s="10">
        <v>44021</v>
      </c>
      <c r="Y10" s="11">
        <f t="shared" si="7"/>
        <v>0.29022511982917243</v>
      </c>
      <c r="Z10" s="10">
        <v>10075</v>
      </c>
      <c r="AA10" s="10">
        <v>44021</v>
      </c>
      <c r="AB10" s="11">
        <f t="shared" si="8"/>
        <v>0.22886804025351537</v>
      </c>
    </row>
    <row r="11" spans="1:28" x14ac:dyDescent="0.3">
      <c r="A11" s="5" t="s">
        <v>20</v>
      </c>
      <c r="B11" s="5">
        <v>70314</v>
      </c>
      <c r="C11" s="6">
        <v>143018</v>
      </c>
      <c r="D11" s="12">
        <f t="shared" si="0"/>
        <v>0.49164440839614593</v>
      </c>
      <c r="E11" s="5">
        <v>110038</v>
      </c>
      <c r="F11" s="6">
        <v>143018</v>
      </c>
      <c r="G11" s="12">
        <f t="shared" si="1"/>
        <v>0.76939965598735827</v>
      </c>
      <c r="H11" s="6">
        <v>105812</v>
      </c>
      <c r="I11" s="6">
        <v>143018</v>
      </c>
      <c r="J11" s="12">
        <f t="shared" si="2"/>
        <v>0.73985092785523499</v>
      </c>
      <c r="K11" s="6">
        <v>103888</v>
      </c>
      <c r="L11" s="6">
        <v>143018</v>
      </c>
      <c r="M11" s="12">
        <f>K11/L11</f>
        <v>0.72639807576668669</v>
      </c>
      <c r="N11" s="6">
        <v>127863</v>
      </c>
      <c r="O11" s="6">
        <v>143018</v>
      </c>
      <c r="P11" s="12">
        <f t="shared" si="4"/>
        <v>0.89403431735865413</v>
      </c>
      <c r="Q11" s="6">
        <v>106106</v>
      </c>
      <c r="R11" s="6">
        <v>143018</v>
      </c>
      <c r="S11" s="12">
        <f t="shared" si="5"/>
        <v>0.74190661315358908</v>
      </c>
      <c r="T11" s="6">
        <v>108235</v>
      </c>
      <c r="U11" s="6">
        <v>143018</v>
      </c>
      <c r="V11" s="12">
        <f t="shared" si="6"/>
        <v>0.75679285124949303</v>
      </c>
      <c r="W11" s="6">
        <v>103672</v>
      </c>
      <c r="X11" s="6">
        <v>143018</v>
      </c>
      <c r="Y11" s="12">
        <f t="shared" si="7"/>
        <v>0.7248877763638143</v>
      </c>
      <c r="Z11" s="6">
        <v>95979</v>
      </c>
      <c r="AA11" s="6">
        <v>143018</v>
      </c>
      <c r="AB11" s="12">
        <f t="shared" si="8"/>
        <v>0.67109734439021662</v>
      </c>
    </row>
    <row r="14" spans="1:28" x14ac:dyDescent="0.3">
      <c r="A14" s="1" t="s">
        <v>22</v>
      </c>
      <c r="B14" s="16" t="s">
        <v>38</v>
      </c>
      <c r="C14" s="17"/>
      <c r="D14" s="18"/>
      <c r="E14" s="16" t="s">
        <v>39</v>
      </c>
      <c r="F14" s="17"/>
      <c r="G14" s="18"/>
      <c r="H14" s="16" t="s">
        <v>40</v>
      </c>
      <c r="I14" s="17"/>
      <c r="J14" s="18"/>
      <c r="K14" s="16" t="s">
        <v>41</v>
      </c>
      <c r="L14" s="17"/>
      <c r="M14" s="18"/>
      <c r="N14" s="16" t="s">
        <v>3</v>
      </c>
      <c r="O14" s="17"/>
      <c r="P14" s="18"/>
      <c r="Q14" s="17" t="s">
        <v>42</v>
      </c>
      <c r="R14" s="17"/>
      <c r="S14" s="18"/>
      <c r="T14" s="16" t="s">
        <v>7</v>
      </c>
      <c r="U14" s="17"/>
      <c r="V14" s="18"/>
      <c r="W14" s="16" t="s">
        <v>43</v>
      </c>
      <c r="X14" s="17"/>
      <c r="Y14" s="18"/>
      <c r="Z14" s="16" t="s">
        <v>44</v>
      </c>
      <c r="AA14" s="17"/>
      <c r="AB14" s="18"/>
    </row>
    <row r="15" spans="1:28" x14ac:dyDescent="0.3">
      <c r="A15" s="4" t="s">
        <v>8</v>
      </c>
      <c r="B15" s="5" t="s">
        <v>9</v>
      </c>
      <c r="C15" s="6" t="s">
        <v>10</v>
      </c>
      <c r="D15" s="7" t="s">
        <v>11</v>
      </c>
      <c r="E15" s="5" t="s">
        <v>9</v>
      </c>
      <c r="F15" s="6" t="s">
        <v>10</v>
      </c>
      <c r="G15" s="7" t="s">
        <v>11</v>
      </c>
      <c r="H15" s="5" t="s">
        <v>9</v>
      </c>
      <c r="I15" s="6" t="s">
        <v>10</v>
      </c>
      <c r="J15" s="7" t="s">
        <v>11</v>
      </c>
      <c r="K15" s="5" t="s">
        <v>9</v>
      </c>
      <c r="L15" s="6" t="s">
        <v>10</v>
      </c>
      <c r="M15" s="7" t="s">
        <v>11</v>
      </c>
      <c r="N15" s="5" t="s">
        <v>9</v>
      </c>
      <c r="O15" s="6" t="s">
        <v>10</v>
      </c>
      <c r="P15" s="7" t="s">
        <v>11</v>
      </c>
      <c r="Q15" s="6" t="s">
        <v>9</v>
      </c>
      <c r="R15" s="6" t="s">
        <v>10</v>
      </c>
      <c r="S15" s="7" t="s">
        <v>11</v>
      </c>
      <c r="T15" s="5" t="s">
        <v>9</v>
      </c>
      <c r="U15" s="6" t="s">
        <v>10</v>
      </c>
      <c r="V15" s="7" t="s">
        <v>11</v>
      </c>
      <c r="W15" s="5" t="s">
        <v>9</v>
      </c>
      <c r="X15" s="6" t="s">
        <v>10</v>
      </c>
      <c r="Y15" s="7" t="s">
        <v>11</v>
      </c>
      <c r="Z15" s="5" t="s">
        <v>9</v>
      </c>
      <c r="AA15" s="6" t="s">
        <v>10</v>
      </c>
      <c r="AB15" s="7" t="s">
        <v>11</v>
      </c>
    </row>
    <row r="16" spans="1:28" x14ac:dyDescent="0.3">
      <c r="A16" s="2" t="s">
        <v>12</v>
      </c>
      <c r="B16" s="2">
        <v>2503</v>
      </c>
      <c r="C16" s="3">
        <v>5423</v>
      </c>
      <c r="D16" s="8">
        <f>B16/C16</f>
        <v>0.46155264613682462</v>
      </c>
      <c r="E16" s="2">
        <v>4345</v>
      </c>
      <c r="F16" s="3">
        <v>5423</v>
      </c>
      <c r="G16" s="8">
        <f>E16/F16</f>
        <v>0.80121703853955373</v>
      </c>
      <c r="H16" s="3">
        <v>3925</v>
      </c>
      <c r="I16" s="3">
        <v>5423</v>
      </c>
      <c r="J16" s="8">
        <f>H16/I16</f>
        <v>0.72376913147704225</v>
      </c>
      <c r="K16" s="3">
        <v>3913</v>
      </c>
      <c r="L16" s="3">
        <v>5423</v>
      </c>
      <c r="M16" s="8">
        <f>K16/L16</f>
        <v>0.72155633413239906</v>
      </c>
      <c r="N16" s="3">
        <v>5062</v>
      </c>
      <c r="O16" s="3">
        <v>5423</v>
      </c>
      <c r="P16" s="8">
        <f>N16/O16</f>
        <v>0.93343167988198417</v>
      </c>
      <c r="Q16" s="3">
        <v>3634</v>
      </c>
      <c r="R16" s="3">
        <v>5423</v>
      </c>
      <c r="S16" s="8">
        <f>Q16/R16</f>
        <v>0.67010879586944494</v>
      </c>
      <c r="T16" s="3">
        <v>3859</v>
      </c>
      <c r="U16" s="3">
        <v>5423</v>
      </c>
      <c r="V16" s="8">
        <f>T16/U16</f>
        <v>0.71159874608150475</v>
      </c>
      <c r="W16" s="3">
        <v>3870</v>
      </c>
      <c r="X16" s="3">
        <v>5423</v>
      </c>
      <c r="Y16" s="8">
        <f>W16/X16</f>
        <v>0.71362714364742763</v>
      </c>
      <c r="Z16" s="3">
        <v>3537</v>
      </c>
      <c r="AA16" s="3">
        <v>5423</v>
      </c>
      <c r="AB16" s="8">
        <f>Z16/AA16</f>
        <v>0.65222201733357921</v>
      </c>
    </row>
    <row r="17" spans="1:28" x14ac:dyDescent="0.3">
      <c r="A17" s="9" t="s">
        <v>13</v>
      </c>
      <c r="B17" s="9">
        <v>12126</v>
      </c>
      <c r="C17" s="10">
        <v>20811</v>
      </c>
      <c r="D17" s="11">
        <f t="shared" ref="D17:D24" si="9">B17/C17</f>
        <v>0.58267262505405792</v>
      </c>
      <c r="E17" s="9">
        <v>18369</v>
      </c>
      <c r="F17" s="10">
        <v>20811</v>
      </c>
      <c r="G17" s="11">
        <f t="shared" ref="G17:G24" si="10">E17/F17</f>
        <v>0.88265820960069197</v>
      </c>
      <c r="H17" s="10">
        <v>17370</v>
      </c>
      <c r="I17" s="10">
        <v>20811</v>
      </c>
      <c r="J17" s="11">
        <f t="shared" ref="J17:J24" si="11">H17/I17</f>
        <v>0.83465474989188415</v>
      </c>
      <c r="K17" s="10">
        <v>17144</v>
      </c>
      <c r="L17" s="10">
        <v>20811</v>
      </c>
      <c r="M17" s="11">
        <f t="shared" ref="M17:M23" si="12">K17/L17</f>
        <v>0.82379510835615777</v>
      </c>
      <c r="N17" s="10">
        <v>20023</v>
      </c>
      <c r="O17" s="10">
        <v>20811</v>
      </c>
      <c r="P17" s="11">
        <f t="shared" ref="P17:P24" si="13">N17/O17</f>
        <v>0.96213540915861806</v>
      </c>
      <c r="Q17" s="10">
        <v>16638</v>
      </c>
      <c r="R17" s="10">
        <v>20811</v>
      </c>
      <c r="S17" s="11">
        <f t="shared" ref="S17:S24" si="14">Q17/R17</f>
        <v>0.79948104367882367</v>
      </c>
      <c r="T17" s="10">
        <v>16719</v>
      </c>
      <c r="U17" s="10">
        <v>20811</v>
      </c>
      <c r="V17" s="11">
        <f t="shared" ref="V17:V24" si="15">T17/U17</f>
        <v>0.803373216087646</v>
      </c>
      <c r="W17" s="10">
        <v>17139</v>
      </c>
      <c r="X17" s="10">
        <v>20811</v>
      </c>
      <c r="Y17" s="11">
        <f t="shared" ref="Y17:Y24" si="16">W17/X17</f>
        <v>0.82355485080005764</v>
      </c>
      <c r="Z17" s="10">
        <v>15946</v>
      </c>
      <c r="AA17" s="10">
        <v>20811</v>
      </c>
      <c r="AB17" s="11">
        <f t="shared" ref="AB17:AB24" si="17">Z17/AA17</f>
        <v>0.76622939791456446</v>
      </c>
    </row>
    <row r="18" spans="1:28" x14ac:dyDescent="0.3">
      <c r="A18" s="9" t="s">
        <v>14</v>
      </c>
      <c r="B18" s="9">
        <v>6716</v>
      </c>
      <c r="C18" s="10">
        <v>14314</v>
      </c>
      <c r="D18" s="11">
        <f t="shared" si="9"/>
        <v>0.4691910018164035</v>
      </c>
      <c r="E18" s="9">
        <v>11698</v>
      </c>
      <c r="F18" s="10">
        <v>14314</v>
      </c>
      <c r="G18" s="11">
        <f t="shared" si="10"/>
        <v>0.81724186111499231</v>
      </c>
      <c r="H18" s="10">
        <v>10471</v>
      </c>
      <c r="I18" s="10">
        <v>14314</v>
      </c>
      <c r="J18" s="11">
        <f t="shared" si="11"/>
        <v>0.73152158725723071</v>
      </c>
      <c r="K18" s="10">
        <v>10439</v>
      </c>
      <c r="L18" s="10">
        <v>14314</v>
      </c>
      <c r="M18" s="11">
        <f t="shared" si="12"/>
        <v>0.72928601369288804</v>
      </c>
      <c r="N18" s="10">
        <v>13418</v>
      </c>
      <c r="O18" s="10">
        <v>14314</v>
      </c>
      <c r="P18" s="11">
        <f t="shared" si="13"/>
        <v>0.93740394019840712</v>
      </c>
      <c r="Q18" s="10">
        <v>9988</v>
      </c>
      <c r="R18" s="10">
        <v>14314</v>
      </c>
      <c r="S18" s="11">
        <f t="shared" si="14"/>
        <v>0.69777839877043457</v>
      </c>
      <c r="T18" s="10">
        <v>10463</v>
      </c>
      <c r="U18" s="10">
        <v>14314</v>
      </c>
      <c r="V18" s="11">
        <f t="shared" si="15"/>
        <v>0.73096269386614499</v>
      </c>
      <c r="W18" s="10">
        <v>10329</v>
      </c>
      <c r="X18" s="10">
        <v>14314</v>
      </c>
      <c r="Y18" s="11">
        <f t="shared" si="16"/>
        <v>0.72160122956546036</v>
      </c>
      <c r="Z18" s="10">
        <v>9265</v>
      </c>
      <c r="AA18" s="10">
        <v>14314</v>
      </c>
      <c r="AB18" s="11">
        <f t="shared" si="17"/>
        <v>0.64726840855106893</v>
      </c>
    </row>
    <row r="19" spans="1:28" x14ac:dyDescent="0.3">
      <c r="A19" s="9" t="s">
        <v>15</v>
      </c>
      <c r="B19" s="9">
        <v>29562</v>
      </c>
      <c r="C19" s="10">
        <v>51370</v>
      </c>
      <c r="D19" s="11">
        <f t="shared" si="9"/>
        <v>0.57547206540782558</v>
      </c>
      <c r="E19" s="9">
        <v>44524</v>
      </c>
      <c r="F19" s="10">
        <v>51370</v>
      </c>
      <c r="G19" s="11">
        <f t="shared" si="10"/>
        <v>0.866731555382519</v>
      </c>
      <c r="H19" s="10">
        <v>41122</v>
      </c>
      <c r="I19" s="10">
        <v>51370</v>
      </c>
      <c r="J19" s="11">
        <f t="shared" si="11"/>
        <v>0.80050613198364806</v>
      </c>
      <c r="K19" s="10">
        <v>40696</v>
      </c>
      <c r="L19" s="10">
        <v>51370</v>
      </c>
      <c r="M19" s="11">
        <f t="shared" si="12"/>
        <v>0.79221335409772242</v>
      </c>
      <c r="N19" s="10">
        <v>49239</v>
      </c>
      <c r="O19" s="10">
        <v>51370</v>
      </c>
      <c r="P19" s="11">
        <f t="shared" si="13"/>
        <v>0.95851664395561609</v>
      </c>
      <c r="Q19" s="10">
        <v>40434</v>
      </c>
      <c r="R19" s="10">
        <v>51370</v>
      </c>
      <c r="S19" s="11">
        <f t="shared" si="14"/>
        <v>0.7871131010317306</v>
      </c>
      <c r="T19" s="10">
        <v>40950</v>
      </c>
      <c r="U19" s="10">
        <v>51370</v>
      </c>
      <c r="V19" s="11">
        <f t="shared" si="15"/>
        <v>0.79715787424566864</v>
      </c>
      <c r="W19" s="10">
        <v>40804</v>
      </c>
      <c r="X19" s="10">
        <v>51370</v>
      </c>
      <c r="Y19" s="11">
        <f t="shared" si="16"/>
        <v>0.79431574849133735</v>
      </c>
      <c r="Z19" s="10">
        <v>37644</v>
      </c>
      <c r="AA19" s="10">
        <v>51370</v>
      </c>
      <c r="AB19" s="11">
        <f t="shared" si="17"/>
        <v>0.73280124586334439</v>
      </c>
    </row>
    <row r="20" spans="1:28" x14ac:dyDescent="0.3">
      <c r="A20" s="9" t="s">
        <v>16</v>
      </c>
      <c r="B20" s="9">
        <v>1104</v>
      </c>
      <c r="C20" s="10">
        <v>2363</v>
      </c>
      <c r="D20" s="11">
        <f t="shared" si="9"/>
        <v>0.46720270842149808</v>
      </c>
      <c r="E20" s="9">
        <v>1797</v>
      </c>
      <c r="F20" s="10">
        <v>2363</v>
      </c>
      <c r="G20" s="11">
        <f t="shared" si="10"/>
        <v>0.76047397376216674</v>
      </c>
      <c r="H20" s="10">
        <v>1606</v>
      </c>
      <c r="I20" s="10">
        <v>2363</v>
      </c>
      <c r="J20" s="11">
        <f t="shared" si="11"/>
        <v>0.67964451967837491</v>
      </c>
      <c r="K20" s="10">
        <v>1591</v>
      </c>
      <c r="L20" s="10">
        <v>2363</v>
      </c>
      <c r="M20" s="11">
        <f t="shared" si="12"/>
        <v>0.67329665679221329</v>
      </c>
      <c r="N20" s="10">
        <v>2119</v>
      </c>
      <c r="O20" s="10">
        <v>2363</v>
      </c>
      <c r="P20" s="11">
        <f t="shared" si="13"/>
        <v>0.89674143038510368</v>
      </c>
      <c r="Q20" s="10">
        <v>1682</v>
      </c>
      <c r="R20" s="10">
        <v>2363</v>
      </c>
      <c r="S20" s="11">
        <f t="shared" si="14"/>
        <v>0.71180702496826065</v>
      </c>
      <c r="T20" s="10">
        <v>1744</v>
      </c>
      <c r="U20" s="10">
        <v>2363</v>
      </c>
      <c r="V20" s="11">
        <f t="shared" si="15"/>
        <v>0.73804485823106225</v>
      </c>
      <c r="W20" s="10">
        <v>1601</v>
      </c>
      <c r="X20" s="10">
        <v>2363</v>
      </c>
      <c r="Y20" s="11">
        <f t="shared" si="16"/>
        <v>0.67752856538298778</v>
      </c>
      <c r="Z20" s="10">
        <v>1477</v>
      </c>
      <c r="AA20" s="10">
        <v>2363</v>
      </c>
      <c r="AB20" s="11">
        <f t="shared" si="17"/>
        <v>0.62505289885738469</v>
      </c>
    </row>
    <row r="21" spans="1:28" x14ac:dyDescent="0.3">
      <c r="A21" s="9" t="s">
        <v>17</v>
      </c>
      <c r="B21" s="9">
        <v>1364</v>
      </c>
      <c r="C21" s="10">
        <v>3236</v>
      </c>
      <c r="D21" s="11">
        <f t="shared" si="9"/>
        <v>0.42150803461063041</v>
      </c>
      <c r="E21" s="9">
        <v>2495</v>
      </c>
      <c r="F21" s="10">
        <v>3236</v>
      </c>
      <c r="G21" s="11">
        <f t="shared" si="10"/>
        <v>0.77101359703337458</v>
      </c>
      <c r="H21" s="10">
        <v>2376</v>
      </c>
      <c r="I21" s="10">
        <v>3236</v>
      </c>
      <c r="J21" s="11">
        <f t="shared" si="11"/>
        <v>0.7342398022249691</v>
      </c>
      <c r="K21" s="10">
        <v>2299</v>
      </c>
      <c r="L21" s="10">
        <v>3236</v>
      </c>
      <c r="M21" s="11">
        <f t="shared" si="12"/>
        <v>0.7104449938195303</v>
      </c>
      <c r="N21" s="10">
        <v>3021</v>
      </c>
      <c r="O21" s="10">
        <v>3236</v>
      </c>
      <c r="P21" s="11">
        <f t="shared" si="13"/>
        <v>0.9335599505562423</v>
      </c>
      <c r="Q21" s="10">
        <v>2045</v>
      </c>
      <c r="R21" s="10">
        <v>3236</v>
      </c>
      <c r="S21" s="11">
        <f t="shared" si="14"/>
        <v>0.63195302843016066</v>
      </c>
      <c r="T21" s="10">
        <v>2261</v>
      </c>
      <c r="U21" s="10">
        <v>3236</v>
      </c>
      <c r="V21" s="11">
        <f t="shared" si="15"/>
        <v>0.69870210135970334</v>
      </c>
      <c r="W21" s="10">
        <v>2298</v>
      </c>
      <c r="X21" s="10">
        <v>3236</v>
      </c>
      <c r="Y21" s="11">
        <f t="shared" si="16"/>
        <v>0.71013597033374531</v>
      </c>
      <c r="Z21" s="10">
        <v>1988</v>
      </c>
      <c r="AA21" s="10">
        <v>3236</v>
      </c>
      <c r="AB21" s="11">
        <f t="shared" si="17"/>
        <v>0.61433868974042027</v>
      </c>
    </row>
    <row r="22" spans="1:28" x14ac:dyDescent="0.3">
      <c r="A22" s="9" t="s">
        <v>18</v>
      </c>
      <c r="B22" s="9">
        <v>11063</v>
      </c>
      <c r="C22" s="10">
        <v>21587</v>
      </c>
      <c r="D22" s="11">
        <f t="shared" si="9"/>
        <v>0.51248436559040167</v>
      </c>
      <c r="E22" s="9">
        <v>17468</v>
      </c>
      <c r="F22" s="10">
        <v>21587</v>
      </c>
      <c r="G22" s="11">
        <f t="shared" si="10"/>
        <v>0.80919071663501185</v>
      </c>
      <c r="H22" s="10">
        <v>16775</v>
      </c>
      <c r="I22" s="10">
        <v>21587</v>
      </c>
      <c r="J22" s="11">
        <f t="shared" si="11"/>
        <v>0.77708806225969329</v>
      </c>
      <c r="K22" s="10">
        <v>16554</v>
      </c>
      <c r="L22" s="10">
        <v>21587</v>
      </c>
      <c r="M22" s="11">
        <f t="shared" si="12"/>
        <v>0.76685041923379815</v>
      </c>
      <c r="N22" s="10">
        <v>19913</v>
      </c>
      <c r="O22" s="10">
        <v>21587</v>
      </c>
      <c r="P22" s="11">
        <f t="shared" si="13"/>
        <v>0.92245332839208782</v>
      </c>
      <c r="Q22" s="10">
        <v>15934</v>
      </c>
      <c r="R22" s="10">
        <v>21587</v>
      </c>
      <c r="S22" s="11">
        <f t="shared" si="14"/>
        <v>0.73812942974938622</v>
      </c>
      <c r="T22" s="10">
        <v>16345</v>
      </c>
      <c r="U22" s="10">
        <v>21587</v>
      </c>
      <c r="V22" s="11">
        <f t="shared" si="15"/>
        <v>0.75716866632695601</v>
      </c>
      <c r="W22" s="10">
        <v>16337</v>
      </c>
      <c r="X22" s="10">
        <v>21587</v>
      </c>
      <c r="Y22" s="11">
        <f t="shared" si="16"/>
        <v>0.75679807291425394</v>
      </c>
      <c r="Z22" s="10">
        <v>15050</v>
      </c>
      <c r="AA22" s="10">
        <v>21587</v>
      </c>
      <c r="AB22" s="11">
        <f t="shared" si="17"/>
        <v>0.69717885764580534</v>
      </c>
    </row>
    <row r="23" spans="1:28" x14ac:dyDescent="0.3">
      <c r="A23" s="9" t="s">
        <v>19</v>
      </c>
      <c r="B23" s="9">
        <v>6145</v>
      </c>
      <c r="C23" s="10">
        <v>41777</v>
      </c>
      <c r="D23" s="11">
        <f t="shared" si="9"/>
        <v>0.14709050434449578</v>
      </c>
      <c r="E23" s="9">
        <v>15823</v>
      </c>
      <c r="F23" s="10">
        <v>41777</v>
      </c>
      <c r="G23" s="11">
        <f t="shared" si="10"/>
        <v>0.37874907245613615</v>
      </c>
      <c r="H23" s="10">
        <v>11640</v>
      </c>
      <c r="I23" s="10">
        <v>41777</v>
      </c>
      <c r="J23" s="11">
        <f t="shared" si="11"/>
        <v>0.2786222083921775</v>
      </c>
      <c r="K23" s="10">
        <v>11335</v>
      </c>
      <c r="L23" s="10">
        <v>41777</v>
      </c>
      <c r="M23" s="11">
        <f t="shared" si="12"/>
        <v>0.27132154056059554</v>
      </c>
      <c r="N23" s="10">
        <v>22838</v>
      </c>
      <c r="O23" s="10">
        <v>41777</v>
      </c>
      <c r="P23" s="11">
        <f t="shared" si="13"/>
        <v>0.54666443258252151</v>
      </c>
      <c r="Q23" s="10">
        <v>15595</v>
      </c>
      <c r="R23" s="10">
        <v>41777</v>
      </c>
      <c r="S23" s="11">
        <f t="shared" si="14"/>
        <v>0.37329152404433064</v>
      </c>
      <c r="T23" s="10">
        <v>16172</v>
      </c>
      <c r="U23" s="10">
        <v>41777</v>
      </c>
      <c r="V23" s="11">
        <f t="shared" si="15"/>
        <v>0.38710295138473322</v>
      </c>
      <c r="W23" s="10">
        <v>12082</v>
      </c>
      <c r="X23" s="10">
        <v>41777</v>
      </c>
      <c r="Y23" s="11">
        <f t="shared" si="16"/>
        <v>0.28920219259401103</v>
      </c>
      <c r="Z23" s="10">
        <v>9623</v>
      </c>
      <c r="AA23" s="10">
        <v>41777</v>
      </c>
      <c r="AB23" s="11">
        <f t="shared" si="17"/>
        <v>0.23034205424037149</v>
      </c>
    </row>
    <row r="24" spans="1:28" x14ac:dyDescent="0.3">
      <c r="A24" s="5" t="s">
        <v>20</v>
      </c>
      <c r="B24" s="5">
        <v>71121</v>
      </c>
      <c r="C24" s="6">
        <v>144733</v>
      </c>
      <c r="D24" s="12">
        <f t="shared" si="9"/>
        <v>0.49139449883578729</v>
      </c>
      <c r="E24" s="5">
        <v>111505</v>
      </c>
      <c r="F24" s="6">
        <v>144733</v>
      </c>
      <c r="G24" s="12">
        <f t="shared" si="10"/>
        <v>0.77041863293098323</v>
      </c>
      <c r="H24" s="6">
        <v>106638</v>
      </c>
      <c r="I24" s="6">
        <v>144733</v>
      </c>
      <c r="J24" s="12">
        <f t="shared" si="11"/>
        <v>0.73679119482080802</v>
      </c>
      <c r="K24" s="6">
        <v>104806</v>
      </c>
      <c r="L24" s="6">
        <v>144733</v>
      </c>
      <c r="M24" s="12">
        <f>K24/L24</f>
        <v>0.72413340426854966</v>
      </c>
      <c r="N24" s="6">
        <v>129137</v>
      </c>
      <c r="O24" s="6">
        <v>144733</v>
      </c>
      <c r="P24" s="12">
        <f t="shared" si="13"/>
        <v>0.89224295772215045</v>
      </c>
      <c r="Q24" s="6">
        <v>105400</v>
      </c>
      <c r="R24" s="6">
        <v>144733</v>
      </c>
      <c r="S24" s="12">
        <f t="shared" si="14"/>
        <v>0.72823751321398711</v>
      </c>
      <c r="T24" s="6">
        <v>109706</v>
      </c>
      <c r="U24" s="6">
        <v>144733</v>
      </c>
      <c r="V24" s="12">
        <f t="shared" si="15"/>
        <v>0.75798884843124925</v>
      </c>
      <c r="W24" s="6">
        <v>103974</v>
      </c>
      <c r="X24" s="6">
        <v>144733</v>
      </c>
      <c r="Y24" s="12">
        <f t="shared" si="16"/>
        <v>0.71838488803520961</v>
      </c>
      <c r="Z24" s="6">
        <v>96519</v>
      </c>
      <c r="AA24" s="6">
        <v>144733</v>
      </c>
      <c r="AB24" s="12">
        <f t="shared" si="17"/>
        <v>0.66687624798767386</v>
      </c>
    </row>
    <row r="27" spans="1:28" x14ac:dyDescent="0.3">
      <c r="A27" s="1" t="s">
        <v>23</v>
      </c>
      <c r="B27" s="16" t="s">
        <v>38</v>
      </c>
      <c r="C27" s="17"/>
      <c r="D27" s="18"/>
      <c r="E27" s="16" t="s">
        <v>39</v>
      </c>
      <c r="F27" s="17"/>
      <c r="G27" s="18"/>
      <c r="H27" s="16" t="s">
        <v>40</v>
      </c>
      <c r="I27" s="17"/>
      <c r="J27" s="18"/>
      <c r="K27" s="16" t="s">
        <v>41</v>
      </c>
      <c r="L27" s="17"/>
      <c r="M27" s="18"/>
      <c r="N27" s="16" t="s">
        <v>3</v>
      </c>
      <c r="O27" s="17"/>
      <c r="P27" s="18"/>
      <c r="Q27" s="17" t="s">
        <v>42</v>
      </c>
      <c r="R27" s="17"/>
      <c r="S27" s="18"/>
      <c r="T27" s="16" t="s">
        <v>7</v>
      </c>
      <c r="U27" s="17"/>
      <c r="V27" s="18"/>
      <c r="W27" s="16" t="s">
        <v>43</v>
      </c>
      <c r="X27" s="17"/>
      <c r="Y27" s="18"/>
      <c r="Z27" s="16" t="s">
        <v>44</v>
      </c>
      <c r="AA27" s="17"/>
      <c r="AB27" s="18"/>
    </row>
    <row r="28" spans="1:28" x14ac:dyDescent="0.3">
      <c r="A28" s="4" t="s">
        <v>8</v>
      </c>
      <c r="B28" s="5" t="s">
        <v>9</v>
      </c>
      <c r="C28" s="6" t="s">
        <v>10</v>
      </c>
      <c r="D28" s="7" t="s">
        <v>11</v>
      </c>
      <c r="E28" s="5" t="s">
        <v>9</v>
      </c>
      <c r="F28" s="6" t="s">
        <v>10</v>
      </c>
      <c r="G28" s="7" t="s">
        <v>11</v>
      </c>
      <c r="H28" s="5" t="s">
        <v>9</v>
      </c>
      <c r="I28" s="6" t="s">
        <v>10</v>
      </c>
      <c r="J28" s="7" t="s">
        <v>11</v>
      </c>
      <c r="K28" s="5" t="s">
        <v>9</v>
      </c>
      <c r="L28" s="6" t="s">
        <v>10</v>
      </c>
      <c r="M28" s="7" t="s">
        <v>11</v>
      </c>
      <c r="N28" s="5" t="s">
        <v>9</v>
      </c>
      <c r="O28" s="6" t="s">
        <v>10</v>
      </c>
      <c r="P28" s="7" t="s">
        <v>11</v>
      </c>
      <c r="Q28" s="6" t="s">
        <v>9</v>
      </c>
      <c r="R28" s="6" t="s">
        <v>10</v>
      </c>
      <c r="S28" s="7" t="s">
        <v>11</v>
      </c>
      <c r="T28" s="5" t="s">
        <v>9</v>
      </c>
      <c r="U28" s="6" t="s">
        <v>10</v>
      </c>
      <c r="V28" s="7" t="s">
        <v>11</v>
      </c>
      <c r="W28" s="5" t="s">
        <v>9</v>
      </c>
      <c r="X28" s="6" t="s">
        <v>10</v>
      </c>
      <c r="Y28" s="7" t="s">
        <v>11</v>
      </c>
      <c r="Z28" s="5" t="s">
        <v>9</v>
      </c>
      <c r="AA28" s="6" t="s">
        <v>10</v>
      </c>
      <c r="AB28" s="7" t="s">
        <v>11</v>
      </c>
    </row>
    <row r="29" spans="1:28" x14ac:dyDescent="0.3">
      <c r="A29" s="2" t="s">
        <v>12</v>
      </c>
      <c r="B29" s="2">
        <v>2479</v>
      </c>
      <c r="C29" s="3">
        <v>5508</v>
      </c>
      <c r="D29" s="8">
        <f>B29/C29</f>
        <v>0.45007262164124912</v>
      </c>
      <c r="E29" s="2">
        <v>4447</v>
      </c>
      <c r="F29" s="3">
        <v>5508</v>
      </c>
      <c r="G29" s="8">
        <f>E29/F29</f>
        <v>0.80737109658678285</v>
      </c>
      <c r="H29" s="3">
        <v>4018</v>
      </c>
      <c r="I29" s="3">
        <v>5508</v>
      </c>
      <c r="J29" s="8">
        <f>H29/I29</f>
        <v>0.72948438634713142</v>
      </c>
      <c r="K29" s="3">
        <v>3999</v>
      </c>
      <c r="L29" s="3">
        <v>5508</v>
      </c>
      <c r="M29" s="8">
        <f>K29/L29</f>
        <v>0.72603485838779958</v>
      </c>
      <c r="N29" s="3">
        <v>5135</v>
      </c>
      <c r="O29" s="3">
        <v>5508</v>
      </c>
      <c r="P29" s="8">
        <f>N29/O29</f>
        <v>0.9322803195352215</v>
      </c>
      <c r="Q29" s="3">
        <v>3535</v>
      </c>
      <c r="R29" s="3">
        <v>5508</v>
      </c>
      <c r="S29" s="8">
        <f>Q29/R29</f>
        <v>0.64179375453885257</v>
      </c>
      <c r="T29" s="3">
        <v>3875</v>
      </c>
      <c r="U29" s="3">
        <v>5508</v>
      </c>
      <c r="V29" s="8">
        <f>T29/U29</f>
        <v>0.70352214960058101</v>
      </c>
      <c r="W29" s="3">
        <v>3936</v>
      </c>
      <c r="X29" s="3">
        <v>5508</v>
      </c>
      <c r="Y29" s="8">
        <f>W29/X29</f>
        <v>0.71459694989106759</v>
      </c>
      <c r="Z29" s="3">
        <v>3580</v>
      </c>
      <c r="AA29" s="3">
        <v>5508</v>
      </c>
      <c r="AB29" s="8">
        <f>Z29/AA29</f>
        <v>0.64996368917937541</v>
      </c>
    </row>
    <row r="30" spans="1:28" x14ac:dyDescent="0.3">
      <c r="A30" s="9" t="s">
        <v>13</v>
      </c>
      <c r="B30" s="9">
        <v>12609</v>
      </c>
      <c r="C30" s="10">
        <v>21894</v>
      </c>
      <c r="D30" s="11">
        <f t="shared" ref="D30:D37" si="18">B30/C30</f>
        <v>0.57591120855028777</v>
      </c>
      <c r="E30" s="9">
        <v>19303</v>
      </c>
      <c r="F30" s="10">
        <v>21894</v>
      </c>
      <c r="G30" s="11">
        <f t="shared" ref="G30:G37" si="19">E30/F30</f>
        <v>0.88165707499771628</v>
      </c>
      <c r="H30" s="10">
        <v>18282</v>
      </c>
      <c r="I30" s="10">
        <v>21894</v>
      </c>
      <c r="J30" s="11">
        <f t="shared" ref="J30:J37" si="20">H30/I30</f>
        <v>0.83502329405316522</v>
      </c>
      <c r="K30" s="10">
        <v>18109</v>
      </c>
      <c r="L30" s="10">
        <v>21894</v>
      </c>
      <c r="M30" s="11">
        <f t="shared" ref="M30:M36" si="21">K30/L30</f>
        <v>0.82712158582259976</v>
      </c>
      <c r="N30" s="10">
        <v>21072</v>
      </c>
      <c r="O30" s="10">
        <v>21894</v>
      </c>
      <c r="P30" s="11">
        <f t="shared" ref="P30:P37" si="22">N30/O30</f>
        <v>0.96245546725130171</v>
      </c>
      <c r="Q30" s="10">
        <v>17237</v>
      </c>
      <c r="R30" s="10">
        <v>21894</v>
      </c>
      <c r="S30" s="11">
        <f t="shared" ref="S30:S37" si="23">Q30/R30</f>
        <v>0.78729332237142591</v>
      </c>
      <c r="T30" s="10">
        <v>17530</v>
      </c>
      <c r="U30" s="10">
        <v>21894</v>
      </c>
      <c r="V30" s="11">
        <f t="shared" ref="V30:V37" si="24">T30/U30</f>
        <v>0.80067598428793274</v>
      </c>
      <c r="W30" s="10">
        <v>18135</v>
      </c>
      <c r="X30" s="10">
        <v>21894</v>
      </c>
      <c r="Y30" s="11">
        <f t="shared" ref="Y30:Y37" si="25">W30/X30</f>
        <v>0.82830912578788707</v>
      </c>
      <c r="Z30" s="10">
        <v>16742</v>
      </c>
      <c r="AA30" s="10">
        <v>21894</v>
      </c>
      <c r="AB30" s="11">
        <f t="shared" ref="AB30:AB37" si="26">Z30/AA30</f>
        <v>0.76468438841691788</v>
      </c>
    </row>
    <row r="31" spans="1:28" x14ac:dyDescent="0.3">
      <c r="A31" s="9" t="s">
        <v>14</v>
      </c>
      <c r="B31" s="9">
        <v>6725</v>
      </c>
      <c r="C31" s="10">
        <v>14639</v>
      </c>
      <c r="D31" s="11">
        <f t="shared" si="18"/>
        <v>0.45938930254798827</v>
      </c>
      <c r="E31" s="9">
        <v>11950</v>
      </c>
      <c r="F31" s="10">
        <v>14639</v>
      </c>
      <c r="G31" s="11">
        <f t="shared" si="19"/>
        <v>0.81631258965776354</v>
      </c>
      <c r="H31" s="10">
        <v>10700</v>
      </c>
      <c r="I31" s="10">
        <v>14639</v>
      </c>
      <c r="J31" s="11">
        <f t="shared" si="20"/>
        <v>0.73092424345925266</v>
      </c>
      <c r="K31" s="10">
        <v>10694</v>
      </c>
      <c r="L31" s="10">
        <v>14639</v>
      </c>
      <c r="M31" s="11">
        <f t="shared" si="21"/>
        <v>0.73051437939749986</v>
      </c>
      <c r="N31" s="10">
        <v>13672</v>
      </c>
      <c r="O31" s="10">
        <v>14639</v>
      </c>
      <c r="P31" s="11">
        <f t="shared" si="22"/>
        <v>0.93394357538083206</v>
      </c>
      <c r="Q31" s="10">
        <v>9885</v>
      </c>
      <c r="R31" s="10">
        <v>14639</v>
      </c>
      <c r="S31" s="11">
        <f t="shared" si="23"/>
        <v>0.67525104173782358</v>
      </c>
      <c r="T31" s="10">
        <v>10654</v>
      </c>
      <c r="U31" s="10">
        <v>14639</v>
      </c>
      <c r="V31" s="11">
        <f t="shared" si="24"/>
        <v>0.72778195231914744</v>
      </c>
      <c r="W31" s="10">
        <v>10616</v>
      </c>
      <c r="X31" s="10">
        <v>14639</v>
      </c>
      <c r="Y31" s="11">
        <f t="shared" si="25"/>
        <v>0.7251861465947127</v>
      </c>
      <c r="Z31" s="10">
        <v>9449</v>
      </c>
      <c r="AA31" s="10">
        <v>14639</v>
      </c>
      <c r="AB31" s="11">
        <f t="shared" si="26"/>
        <v>0.645467586583783</v>
      </c>
    </row>
    <row r="32" spans="1:28" x14ac:dyDescent="0.3">
      <c r="A32" s="9" t="s">
        <v>15</v>
      </c>
      <c r="B32" s="9">
        <v>29916</v>
      </c>
      <c r="C32" s="10">
        <v>51946</v>
      </c>
      <c r="D32" s="11">
        <f t="shared" si="18"/>
        <v>0.57590574827705698</v>
      </c>
      <c r="E32" s="9">
        <v>45183</v>
      </c>
      <c r="F32" s="10">
        <v>51946</v>
      </c>
      <c r="G32" s="11">
        <f t="shared" si="19"/>
        <v>0.86980710738074152</v>
      </c>
      <c r="H32" s="10">
        <v>41754</v>
      </c>
      <c r="I32" s="10">
        <v>51946</v>
      </c>
      <c r="J32" s="11">
        <f t="shared" si="20"/>
        <v>0.80379624995187315</v>
      </c>
      <c r="K32" s="10">
        <v>41369</v>
      </c>
      <c r="L32" s="10">
        <v>51946</v>
      </c>
      <c r="M32" s="11">
        <f t="shared" si="21"/>
        <v>0.79638470719593424</v>
      </c>
      <c r="N32" s="10">
        <v>49808</v>
      </c>
      <c r="O32" s="10">
        <v>51946</v>
      </c>
      <c r="P32" s="11">
        <f t="shared" si="22"/>
        <v>0.958841874254033</v>
      </c>
      <c r="Q32" s="10">
        <v>40132</v>
      </c>
      <c r="R32" s="10">
        <v>51946</v>
      </c>
      <c r="S32" s="11">
        <f t="shared" si="23"/>
        <v>0.77257151657490475</v>
      </c>
      <c r="T32" s="10">
        <v>41479</v>
      </c>
      <c r="U32" s="10">
        <v>51946</v>
      </c>
      <c r="V32" s="11">
        <f t="shared" si="24"/>
        <v>0.79850229084048818</v>
      </c>
      <c r="W32" s="10">
        <v>41398</v>
      </c>
      <c r="X32" s="10">
        <v>51946</v>
      </c>
      <c r="Y32" s="11">
        <f t="shared" si="25"/>
        <v>0.79694297924768032</v>
      </c>
      <c r="Z32" s="10">
        <v>38259</v>
      </c>
      <c r="AA32" s="10">
        <v>51946</v>
      </c>
      <c r="AB32" s="11">
        <f t="shared" si="26"/>
        <v>0.73651484233627229</v>
      </c>
    </row>
    <row r="33" spans="1:28" x14ac:dyDescent="0.3">
      <c r="A33" s="9" t="s">
        <v>16</v>
      </c>
      <c r="B33" s="9">
        <v>1174</v>
      </c>
      <c r="C33" s="10">
        <v>2557</v>
      </c>
      <c r="D33" s="11">
        <f t="shared" si="18"/>
        <v>0.45913179507235041</v>
      </c>
      <c r="E33" s="9">
        <v>1939</v>
      </c>
      <c r="F33" s="10">
        <v>2557</v>
      </c>
      <c r="G33" s="11">
        <f t="shared" si="19"/>
        <v>0.75831052014079003</v>
      </c>
      <c r="H33" s="10">
        <v>1735</v>
      </c>
      <c r="I33" s="10">
        <v>2557</v>
      </c>
      <c r="J33" s="11">
        <f t="shared" si="20"/>
        <v>0.67852952678920608</v>
      </c>
      <c r="K33" s="10">
        <v>1719</v>
      </c>
      <c r="L33" s="10">
        <v>2557</v>
      </c>
      <c r="M33" s="11">
        <f t="shared" si="21"/>
        <v>0.67227219397731719</v>
      </c>
      <c r="N33" s="10">
        <v>2286</v>
      </c>
      <c r="O33" s="10">
        <v>2557</v>
      </c>
      <c r="P33" s="11">
        <f t="shared" si="22"/>
        <v>0.89401642549863125</v>
      </c>
      <c r="Q33" s="10">
        <v>1773</v>
      </c>
      <c r="R33" s="10">
        <v>2557</v>
      </c>
      <c r="S33" s="11">
        <f t="shared" si="23"/>
        <v>0.69339069221744232</v>
      </c>
      <c r="T33" s="10">
        <v>1867</v>
      </c>
      <c r="U33" s="10">
        <v>2557</v>
      </c>
      <c r="V33" s="11">
        <f t="shared" si="24"/>
        <v>0.73015252248728979</v>
      </c>
      <c r="W33" s="10">
        <v>1715</v>
      </c>
      <c r="X33" s="10">
        <v>2557</v>
      </c>
      <c r="Y33" s="11">
        <f t="shared" si="25"/>
        <v>0.67070786077434497</v>
      </c>
      <c r="Z33" s="10">
        <v>1573</v>
      </c>
      <c r="AA33" s="10">
        <v>2557</v>
      </c>
      <c r="AB33" s="11">
        <f t="shared" si="26"/>
        <v>0.6151740320688307</v>
      </c>
    </row>
    <row r="34" spans="1:28" x14ac:dyDescent="0.3">
      <c r="A34" s="9" t="s">
        <v>17</v>
      </c>
      <c r="B34" s="9">
        <v>1382</v>
      </c>
      <c r="C34" s="10">
        <v>3375</v>
      </c>
      <c r="D34" s="11">
        <f t="shared" si="18"/>
        <v>0.4094814814814815</v>
      </c>
      <c r="E34" s="9">
        <v>2609</v>
      </c>
      <c r="F34" s="10">
        <v>3375</v>
      </c>
      <c r="G34" s="11">
        <f t="shared" si="19"/>
        <v>0.77303703703703708</v>
      </c>
      <c r="H34" s="10">
        <v>2463</v>
      </c>
      <c r="I34" s="10">
        <v>3375</v>
      </c>
      <c r="J34" s="11">
        <f t="shared" si="20"/>
        <v>0.72977777777777775</v>
      </c>
      <c r="K34" s="10">
        <v>2392</v>
      </c>
      <c r="L34" s="10">
        <v>3375</v>
      </c>
      <c r="M34" s="11">
        <f t="shared" si="21"/>
        <v>0.70874074074074078</v>
      </c>
      <c r="N34" s="10">
        <v>3139</v>
      </c>
      <c r="O34" s="10">
        <v>3375</v>
      </c>
      <c r="P34" s="11">
        <f t="shared" si="22"/>
        <v>0.93007407407407405</v>
      </c>
      <c r="Q34" s="10">
        <v>2050</v>
      </c>
      <c r="R34" s="10">
        <v>3375</v>
      </c>
      <c r="S34" s="11">
        <f t="shared" si="23"/>
        <v>0.6074074074074074</v>
      </c>
      <c r="T34" s="10">
        <v>2346</v>
      </c>
      <c r="U34" s="10">
        <v>3375</v>
      </c>
      <c r="V34" s="11">
        <f t="shared" si="24"/>
        <v>0.69511111111111112</v>
      </c>
      <c r="W34" s="10">
        <v>2377</v>
      </c>
      <c r="X34" s="10">
        <v>3375</v>
      </c>
      <c r="Y34" s="11">
        <f t="shared" si="25"/>
        <v>0.70429629629629631</v>
      </c>
      <c r="Z34" s="10">
        <v>2064</v>
      </c>
      <c r="AA34" s="10">
        <v>3375</v>
      </c>
      <c r="AB34" s="11">
        <f t="shared" si="26"/>
        <v>0.61155555555555552</v>
      </c>
    </row>
    <row r="35" spans="1:28" x14ac:dyDescent="0.3">
      <c r="A35" s="9" t="s">
        <v>18</v>
      </c>
      <c r="B35" s="9">
        <v>10920</v>
      </c>
      <c r="C35" s="10">
        <v>21595</v>
      </c>
      <c r="D35" s="11">
        <f t="shared" si="18"/>
        <v>0.5056726094003241</v>
      </c>
      <c r="E35" s="9">
        <v>17392</v>
      </c>
      <c r="F35" s="10">
        <v>21595</v>
      </c>
      <c r="G35" s="11">
        <f t="shared" si="19"/>
        <v>0.80537161379949063</v>
      </c>
      <c r="H35" s="10">
        <v>16801</v>
      </c>
      <c r="I35" s="10">
        <v>21595</v>
      </c>
      <c r="J35" s="11">
        <f t="shared" si="20"/>
        <v>0.77800416763139613</v>
      </c>
      <c r="K35" s="10">
        <v>16582</v>
      </c>
      <c r="L35" s="10">
        <v>21595</v>
      </c>
      <c r="M35" s="11">
        <f t="shared" si="21"/>
        <v>0.767862931234082</v>
      </c>
      <c r="N35" s="10">
        <v>19770</v>
      </c>
      <c r="O35" s="10">
        <v>21595</v>
      </c>
      <c r="P35" s="11">
        <f t="shared" si="22"/>
        <v>0.91548969668904834</v>
      </c>
      <c r="Q35" s="10">
        <v>15430</v>
      </c>
      <c r="R35" s="10">
        <v>21595</v>
      </c>
      <c r="S35" s="11">
        <f t="shared" si="23"/>
        <v>0.71451724936327854</v>
      </c>
      <c r="T35" s="10">
        <v>16103</v>
      </c>
      <c r="U35" s="10">
        <v>21595</v>
      </c>
      <c r="V35" s="11">
        <f t="shared" si="24"/>
        <v>0.74568187080342674</v>
      </c>
      <c r="W35" s="10">
        <v>16293</v>
      </c>
      <c r="X35" s="10">
        <v>21595</v>
      </c>
      <c r="Y35" s="11">
        <f t="shared" si="25"/>
        <v>0.75448020375086822</v>
      </c>
      <c r="Z35" s="10">
        <v>15001</v>
      </c>
      <c r="AA35" s="10">
        <v>21595</v>
      </c>
      <c r="AB35" s="11">
        <f t="shared" si="26"/>
        <v>0.69465153970826576</v>
      </c>
    </row>
    <row r="36" spans="1:28" x14ac:dyDescent="0.3">
      <c r="A36" s="9" t="s">
        <v>19</v>
      </c>
      <c r="B36" s="9">
        <v>6097</v>
      </c>
      <c r="C36" s="10">
        <v>41123</v>
      </c>
      <c r="D36" s="11">
        <f t="shared" si="18"/>
        <v>0.14826252948471658</v>
      </c>
      <c r="E36" s="9">
        <v>15547</v>
      </c>
      <c r="F36" s="10">
        <v>41123</v>
      </c>
      <c r="G36" s="11">
        <f t="shared" si="19"/>
        <v>0.37806093913381805</v>
      </c>
      <c r="H36" s="10">
        <v>11527</v>
      </c>
      <c r="I36" s="10">
        <v>41123</v>
      </c>
      <c r="J36" s="11">
        <f t="shared" si="20"/>
        <v>0.28030542518785106</v>
      </c>
      <c r="K36" s="10">
        <v>11199</v>
      </c>
      <c r="L36" s="10">
        <v>41123</v>
      </c>
      <c r="M36" s="11">
        <f t="shared" si="21"/>
        <v>0.27232935340320502</v>
      </c>
      <c r="N36" s="10">
        <v>22295</v>
      </c>
      <c r="O36" s="10">
        <v>41123</v>
      </c>
      <c r="P36" s="11">
        <f t="shared" si="22"/>
        <v>0.542154025727695</v>
      </c>
      <c r="Q36" s="10">
        <v>14865</v>
      </c>
      <c r="R36" s="10">
        <v>41123</v>
      </c>
      <c r="S36" s="11">
        <f t="shared" si="23"/>
        <v>0.36147654597184059</v>
      </c>
      <c r="T36" s="10">
        <v>15757</v>
      </c>
      <c r="U36" s="10">
        <v>41123</v>
      </c>
      <c r="V36" s="11">
        <f t="shared" si="24"/>
        <v>0.38316757045935362</v>
      </c>
      <c r="W36" s="10">
        <v>11868</v>
      </c>
      <c r="X36" s="10">
        <v>41123</v>
      </c>
      <c r="Y36" s="11">
        <f t="shared" si="25"/>
        <v>0.2885976217688398</v>
      </c>
      <c r="Z36" s="10">
        <v>9556</v>
      </c>
      <c r="AA36" s="10">
        <v>41123</v>
      </c>
      <c r="AB36" s="11">
        <f t="shared" si="26"/>
        <v>0.23237604260389563</v>
      </c>
    </row>
    <row r="37" spans="1:28" x14ac:dyDescent="0.3">
      <c r="A37" s="5" t="s">
        <v>20</v>
      </c>
      <c r="B37" s="5">
        <v>72260</v>
      </c>
      <c r="C37" s="6">
        <v>147209</v>
      </c>
      <c r="D37" s="12">
        <f t="shared" si="18"/>
        <v>0.49086672689849126</v>
      </c>
      <c r="E37" s="5">
        <v>114144</v>
      </c>
      <c r="F37" s="6">
        <v>147209</v>
      </c>
      <c r="G37" s="12">
        <f t="shared" si="19"/>
        <v>0.77538737441324923</v>
      </c>
      <c r="H37" s="6">
        <v>109113</v>
      </c>
      <c r="I37" s="6">
        <v>147209</v>
      </c>
      <c r="J37" s="12">
        <f t="shared" si="20"/>
        <v>0.74121147484189143</v>
      </c>
      <c r="K37" s="6">
        <v>107462</v>
      </c>
      <c r="L37" s="6">
        <v>147209</v>
      </c>
      <c r="M37" s="12">
        <f>K37/L37</f>
        <v>0.72999612795413327</v>
      </c>
      <c r="N37" s="6">
        <v>131448</v>
      </c>
      <c r="O37" s="6">
        <v>147209</v>
      </c>
      <c r="P37" s="12">
        <f t="shared" si="22"/>
        <v>0.89293453525260003</v>
      </c>
      <c r="Q37" s="6">
        <v>104597</v>
      </c>
      <c r="R37" s="6">
        <v>147209</v>
      </c>
      <c r="S37" s="12">
        <f t="shared" si="23"/>
        <v>0.71053400267646682</v>
      </c>
      <c r="T37" s="6">
        <v>111093</v>
      </c>
      <c r="U37" s="6">
        <v>147209</v>
      </c>
      <c r="V37" s="12">
        <f t="shared" si="24"/>
        <v>0.75466173943169235</v>
      </c>
      <c r="W37" s="6">
        <v>106025</v>
      </c>
      <c r="X37" s="6">
        <v>147209</v>
      </c>
      <c r="Y37" s="12">
        <f t="shared" si="25"/>
        <v>0.72023449653214133</v>
      </c>
      <c r="Z37" s="6">
        <v>98649</v>
      </c>
      <c r="AA37" s="6">
        <v>147209</v>
      </c>
      <c r="AB37" s="12">
        <f t="shared" si="26"/>
        <v>0.67012886440367092</v>
      </c>
    </row>
    <row r="40" spans="1:28" x14ac:dyDescent="0.3">
      <c r="A40" s="1" t="s">
        <v>24</v>
      </c>
      <c r="B40" s="16" t="s">
        <v>38</v>
      </c>
      <c r="C40" s="17"/>
      <c r="D40" s="18"/>
      <c r="E40" s="16" t="s">
        <v>39</v>
      </c>
      <c r="F40" s="17"/>
      <c r="G40" s="18"/>
      <c r="H40" s="16" t="s">
        <v>40</v>
      </c>
      <c r="I40" s="17"/>
      <c r="J40" s="18"/>
      <c r="K40" s="16" t="s">
        <v>41</v>
      </c>
      <c r="L40" s="17"/>
      <c r="M40" s="18"/>
      <c r="N40" s="16" t="s">
        <v>3</v>
      </c>
      <c r="O40" s="17"/>
      <c r="P40" s="18"/>
      <c r="Q40" s="17" t="s">
        <v>42</v>
      </c>
      <c r="R40" s="17"/>
      <c r="S40" s="18"/>
      <c r="T40" s="16" t="s">
        <v>7</v>
      </c>
      <c r="U40" s="17"/>
      <c r="V40" s="18"/>
      <c r="W40" s="16" t="s">
        <v>43</v>
      </c>
      <c r="X40" s="17"/>
      <c r="Y40" s="18"/>
      <c r="Z40" s="16" t="s">
        <v>44</v>
      </c>
      <c r="AA40" s="17"/>
      <c r="AB40" s="18"/>
    </row>
    <row r="41" spans="1:28" x14ac:dyDescent="0.3">
      <c r="A41" s="4" t="s">
        <v>8</v>
      </c>
      <c r="B41" s="5" t="s">
        <v>9</v>
      </c>
      <c r="C41" s="6" t="s">
        <v>10</v>
      </c>
      <c r="D41" s="7" t="s">
        <v>11</v>
      </c>
      <c r="E41" s="5" t="s">
        <v>9</v>
      </c>
      <c r="F41" s="6" t="s">
        <v>10</v>
      </c>
      <c r="G41" s="7" t="s">
        <v>11</v>
      </c>
      <c r="H41" s="5" t="s">
        <v>9</v>
      </c>
      <c r="I41" s="6" t="s">
        <v>10</v>
      </c>
      <c r="J41" s="7" t="s">
        <v>11</v>
      </c>
      <c r="K41" s="5" t="s">
        <v>9</v>
      </c>
      <c r="L41" s="6" t="s">
        <v>10</v>
      </c>
      <c r="M41" s="7" t="s">
        <v>11</v>
      </c>
      <c r="N41" s="5" t="s">
        <v>9</v>
      </c>
      <c r="O41" s="6" t="s">
        <v>10</v>
      </c>
      <c r="P41" s="7" t="s">
        <v>11</v>
      </c>
      <c r="Q41" s="6" t="s">
        <v>9</v>
      </c>
      <c r="R41" s="6" t="s">
        <v>10</v>
      </c>
      <c r="S41" s="7" t="s">
        <v>11</v>
      </c>
      <c r="T41" s="5" t="s">
        <v>9</v>
      </c>
      <c r="U41" s="6" t="s">
        <v>10</v>
      </c>
      <c r="V41" s="7" t="s">
        <v>11</v>
      </c>
      <c r="W41" s="5" t="s">
        <v>9</v>
      </c>
      <c r="X41" s="6" t="s">
        <v>10</v>
      </c>
      <c r="Y41" s="7" t="s">
        <v>11</v>
      </c>
      <c r="Z41" s="5" t="s">
        <v>9</v>
      </c>
      <c r="AA41" s="6" t="s">
        <v>10</v>
      </c>
      <c r="AB41" s="7" t="s">
        <v>11</v>
      </c>
    </row>
    <row r="42" spans="1:28" x14ac:dyDescent="0.3">
      <c r="A42" s="2" t="s">
        <v>12</v>
      </c>
      <c r="B42" s="2">
        <v>2352</v>
      </c>
      <c r="C42" s="3">
        <v>5543</v>
      </c>
      <c r="D42" s="8">
        <f>B42/C42</f>
        <v>0.42431896085152443</v>
      </c>
      <c r="E42" s="2">
        <v>4457</v>
      </c>
      <c r="F42" s="3">
        <v>5543</v>
      </c>
      <c r="G42" s="8">
        <f>E42/F42</f>
        <v>0.80407721450478076</v>
      </c>
      <c r="H42" s="3">
        <v>3922</v>
      </c>
      <c r="I42" s="3">
        <v>5543</v>
      </c>
      <c r="J42" s="8">
        <f>H42/I42</f>
        <v>0.70755908352877506</v>
      </c>
      <c r="K42" s="3">
        <v>3890</v>
      </c>
      <c r="L42" s="3">
        <v>5543</v>
      </c>
      <c r="M42" s="8">
        <f>K42/L42</f>
        <v>0.70178603644235971</v>
      </c>
      <c r="N42" s="3">
        <v>5154</v>
      </c>
      <c r="O42" s="3">
        <v>5543</v>
      </c>
      <c r="P42" s="8">
        <f>N42/O42</f>
        <v>0.929821396355764</v>
      </c>
      <c r="Q42" s="3">
        <v>3441</v>
      </c>
      <c r="R42" s="3">
        <v>5543</v>
      </c>
      <c r="S42" s="8">
        <f>Q42/R42</f>
        <v>0.62078296951109513</v>
      </c>
      <c r="T42" s="3">
        <v>3855</v>
      </c>
      <c r="U42" s="3">
        <v>5543</v>
      </c>
      <c r="V42" s="8">
        <f>T42/U42</f>
        <v>0.69547176619159301</v>
      </c>
      <c r="W42" s="3">
        <v>3845</v>
      </c>
      <c r="X42" s="3">
        <v>5543</v>
      </c>
      <c r="Y42" s="8">
        <f>W42/X42</f>
        <v>0.69366768897708819</v>
      </c>
      <c r="Z42" s="3">
        <v>3477</v>
      </c>
      <c r="AA42" s="3">
        <v>5543</v>
      </c>
      <c r="AB42" s="8">
        <f>Z42/AA42</f>
        <v>0.62727764748331227</v>
      </c>
    </row>
    <row r="43" spans="1:28" x14ac:dyDescent="0.3">
      <c r="A43" s="9" t="s">
        <v>13</v>
      </c>
      <c r="B43" s="9">
        <v>12825</v>
      </c>
      <c r="C43" s="10">
        <v>22478</v>
      </c>
      <c r="D43" s="11">
        <f t="shared" ref="D43:D50" si="27">B43/C43</f>
        <v>0.57055787881484121</v>
      </c>
      <c r="E43" s="9">
        <v>19818</v>
      </c>
      <c r="F43" s="10">
        <v>22478</v>
      </c>
      <c r="G43" s="11">
        <f t="shared" ref="G43:G50" si="28">E43/F43</f>
        <v>0.88166206957914406</v>
      </c>
      <c r="H43" s="10">
        <v>18612</v>
      </c>
      <c r="I43" s="10">
        <v>22478</v>
      </c>
      <c r="J43" s="11">
        <f t="shared" ref="J43:J50" si="29">H43/I43</f>
        <v>0.82800960939585377</v>
      </c>
      <c r="K43" s="10">
        <v>18411</v>
      </c>
      <c r="L43" s="10">
        <v>22478</v>
      </c>
      <c r="M43" s="11">
        <f t="shared" ref="M43:M49" si="30">K43/L43</f>
        <v>0.81906753269863863</v>
      </c>
      <c r="N43" s="10">
        <v>21655</v>
      </c>
      <c r="O43" s="10">
        <v>22478</v>
      </c>
      <c r="P43" s="11">
        <f t="shared" ref="P43:P50" si="31">N43/O43</f>
        <v>0.96338642227956228</v>
      </c>
      <c r="Q43" s="10">
        <v>17585</v>
      </c>
      <c r="R43" s="10">
        <v>22478</v>
      </c>
      <c r="S43" s="11">
        <f t="shared" ref="S43:S50" si="32">Q43/R43</f>
        <v>0.78232049114689917</v>
      </c>
      <c r="T43" s="10">
        <v>18018</v>
      </c>
      <c r="U43" s="10">
        <v>22478</v>
      </c>
      <c r="V43" s="11">
        <f t="shared" ref="V43:V50" si="33">T43/U43</f>
        <v>0.80158377079811372</v>
      </c>
      <c r="W43" s="10">
        <v>18583</v>
      </c>
      <c r="X43" s="10">
        <v>22478</v>
      </c>
      <c r="Y43" s="11">
        <f t="shared" ref="Y43:Y50" si="34">W43/X43</f>
        <v>0.82671945902660382</v>
      </c>
      <c r="Z43" s="10">
        <v>17079</v>
      </c>
      <c r="AA43" s="10">
        <v>22478</v>
      </c>
      <c r="AB43" s="11">
        <f t="shared" ref="AB43:AB50" si="35">Z43/AA43</f>
        <v>0.75980959160067618</v>
      </c>
    </row>
    <row r="44" spans="1:28" x14ac:dyDescent="0.3">
      <c r="A44" s="9" t="s">
        <v>14</v>
      </c>
      <c r="B44" s="9">
        <v>6450</v>
      </c>
      <c r="C44" s="10">
        <v>14790</v>
      </c>
      <c r="D44" s="11">
        <f t="shared" si="27"/>
        <v>0.43610547667342797</v>
      </c>
      <c r="E44" s="9">
        <v>12001</v>
      </c>
      <c r="F44" s="10">
        <v>14790</v>
      </c>
      <c r="G44" s="11">
        <f t="shared" si="28"/>
        <v>0.81142663962136574</v>
      </c>
      <c r="H44" s="10">
        <v>10486</v>
      </c>
      <c r="I44" s="10">
        <v>14790</v>
      </c>
      <c r="J44" s="11">
        <f t="shared" si="29"/>
        <v>0.70899256254225829</v>
      </c>
      <c r="K44" s="10">
        <v>10488</v>
      </c>
      <c r="L44" s="10">
        <v>14790</v>
      </c>
      <c r="M44" s="11">
        <f t="shared" si="30"/>
        <v>0.70912778904665319</v>
      </c>
      <c r="N44" s="10">
        <v>13764</v>
      </c>
      <c r="O44" s="10">
        <v>14790</v>
      </c>
      <c r="P44" s="11">
        <f t="shared" si="31"/>
        <v>0.93062880324543606</v>
      </c>
      <c r="Q44" s="10">
        <v>9760</v>
      </c>
      <c r="R44" s="10">
        <v>14790</v>
      </c>
      <c r="S44" s="11">
        <f t="shared" si="32"/>
        <v>0.65990534144692359</v>
      </c>
      <c r="T44" s="10">
        <v>10728</v>
      </c>
      <c r="U44" s="10">
        <v>14790</v>
      </c>
      <c r="V44" s="11">
        <f t="shared" si="33"/>
        <v>0.72535496957403656</v>
      </c>
      <c r="W44" s="10">
        <v>10438</v>
      </c>
      <c r="X44" s="10">
        <v>14790</v>
      </c>
      <c r="Y44" s="11">
        <f t="shared" si="34"/>
        <v>0.70574712643678161</v>
      </c>
      <c r="Z44" s="10">
        <v>9233</v>
      </c>
      <c r="AA44" s="10">
        <v>14790</v>
      </c>
      <c r="AB44" s="11">
        <f t="shared" si="35"/>
        <v>0.62427315753887758</v>
      </c>
    </row>
    <row r="45" spans="1:28" x14ac:dyDescent="0.3">
      <c r="A45" s="9" t="s">
        <v>15</v>
      </c>
      <c r="B45" s="9">
        <v>29554</v>
      </c>
      <c r="C45" s="10">
        <v>52307</v>
      </c>
      <c r="D45" s="11">
        <f t="shared" si="27"/>
        <v>0.56501041925554896</v>
      </c>
      <c r="E45" s="9">
        <v>45474</v>
      </c>
      <c r="F45" s="10">
        <v>52307</v>
      </c>
      <c r="G45" s="11">
        <f t="shared" si="28"/>
        <v>0.8693673886860267</v>
      </c>
      <c r="H45" s="10">
        <v>41367</v>
      </c>
      <c r="I45" s="10">
        <v>52307</v>
      </c>
      <c r="J45" s="11">
        <f t="shared" si="29"/>
        <v>0.79085017301699578</v>
      </c>
      <c r="K45" s="10">
        <v>40952</v>
      </c>
      <c r="L45" s="10">
        <v>52307</v>
      </c>
      <c r="M45" s="11">
        <f t="shared" si="30"/>
        <v>0.78291624447970631</v>
      </c>
      <c r="N45" s="10">
        <v>50076</v>
      </c>
      <c r="O45" s="10">
        <v>52307</v>
      </c>
      <c r="P45" s="11">
        <f t="shared" si="31"/>
        <v>0.95734796489953544</v>
      </c>
      <c r="Q45" s="10">
        <v>39844</v>
      </c>
      <c r="R45" s="10">
        <v>52307</v>
      </c>
      <c r="S45" s="11">
        <f t="shared" si="32"/>
        <v>0.76173361118014793</v>
      </c>
      <c r="T45" s="10">
        <v>41751</v>
      </c>
      <c r="U45" s="10">
        <v>52307</v>
      </c>
      <c r="V45" s="11">
        <f t="shared" si="33"/>
        <v>0.79819144665149977</v>
      </c>
      <c r="W45" s="10">
        <v>41156</v>
      </c>
      <c r="X45" s="10">
        <v>52307</v>
      </c>
      <c r="Y45" s="11">
        <f t="shared" si="34"/>
        <v>0.7868162960980366</v>
      </c>
      <c r="Z45" s="10">
        <v>37999</v>
      </c>
      <c r="AA45" s="10">
        <v>52307</v>
      </c>
      <c r="AB45" s="11">
        <f t="shared" si="35"/>
        <v>0.72646108551436706</v>
      </c>
    </row>
    <row r="46" spans="1:28" x14ac:dyDescent="0.3">
      <c r="A46" s="9" t="s">
        <v>16</v>
      </c>
      <c r="B46" s="9">
        <v>1244</v>
      </c>
      <c r="C46" s="10">
        <v>2738</v>
      </c>
      <c r="D46" s="11">
        <f t="shared" si="27"/>
        <v>0.4543462381300219</v>
      </c>
      <c r="E46" s="9">
        <v>2084</v>
      </c>
      <c r="F46" s="10">
        <v>2738</v>
      </c>
      <c r="G46" s="11">
        <f t="shared" si="28"/>
        <v>0.76113951789627465</v>
      </c>
      <c r="H46" s="10">
        <v>1837</v>
      </c>
      <c r="I46" s="10">
        <v>2738</v>
      </c>
      <c r="J46" s="11">
        <f t="shared" si="29"/>
        <v>0.67092768444119799</v>
      </c>
      <c r="K46" s="10">
        <v>1819</v>
      </c>
      <c r="L46" s="10">
        <v>2738</v>
      </c>
      <c r="M46" s="11">
        <f t="shared" si="30"/>
        <v>0.66435354273192115</v>
      </c>
      <c r="N46" s="10">
        <v>2446</v>
      </c>
      <c r="O46" s="10">
        <v>2738</v>
      </c>
      <c r="P46" s="11">
        <f t="shared" si="31"/>
        <v>0.89335281227173124</v>
      </c>
      <c r="Q46" s="10">
        <v>1863</v>
      </c>
      <c r="R46" s="10">
        <v>2738</v>
      </c>
      <c r="S46" s="11">
        <f t="shared" si="32"/>
        <v>0.68042366691015344</v>
      </c>
      <c r="T46" s="10">
        <v>1995</v>
      </c>
      <c r="U46" s="10">
        <v>2738</v>
      </c>
      <c r="V46" s="11">
        <f t="shared" si="33"/>
        <v>0.72863403944485028</v>
      </c>
      <c r="W46" s="10">
        <v>1825</v>
      </c>
      <c r="X46" s="10">
        <v>2738</v>
      </c>
      <c r="Y46" s="11">
        <f t="shared" si="34"/>
        <v>0.66654492330168003</v>
      </c>
      <c r="Z46" s="10">
        <v>1657</v>
      </c>
      <c r="AA46" s="10">
        <v>2738</v>
      </c>
      <c r="AB46" s="11">
        <f t="shared" si="35"/>
        <v>0.60518626734842951</v>
      </c>
    </row>
    <row r="47" spans="1:28" x14ac:dyDescent="0.3">
      <c r="A47" s="9" t="s">
        <v>17</v>
      </c>
      <c r="B47" s="9">
        <v>1404</v>
      </c>
      <c r="C47" s="10">
        <v>3479</v>
      </c>
      <c r="D47" s="11">
        <f t="shared" si="27"/>
        <v>0.40356424259844781</v>
      </c>
      <c r="E47" s="9">
        <v>2701</v>
      </c>
      <c r="F47" s="10">
        <v>3479</v>
      </c>
      <c r="G47" s="11">
        <f t="shared" si="28"/>
        <v>0.77637252083932162</v>
      </c>
      <c r="H47" s="10">
        <v>2488</v>
      </c>
      <c r="I47" s="10">
        <v>3479</v>
      </c>
      <c r="J47" s="11">
        <f t="shared" si="29"/>
        <v>0.7151480310434033</v>
      </c>
      <c r="K47" s="10">
        <v>2416</v>
      </c>
      <c r="L47" s="10">
        <v>3479</v>
      </c>
      <c r="M47" s="11">
        <f t="shared" si="30"/>
        <v>0.69445242885886749</v>
      </c>
      <c r="N47" s="10">
        <v>3223</v>
      </c>
      <c r="O47" s="10">
        <v>3479</v>
      </c>
      <c r="P47" s="11">
        <f t="shared" si="31"/>
        <v>0.92641563667720606</v>
      </c>
      <c r="Q47" s="10">
        <v>2068</v>
      </c>
      <c r="R47" s="10">
        <v>3479</v>
      </c>
      <c r="S47" s="11">
        <f t="shared" si="32"/>
        <v>0.59442368496694453</v>
      </c>
      <c r="T47" s="10">
        <v>2419</v>
      </c>
      <c r="U47" s="10">
        <v>3479</v>
      </c>
      <c r="V47" s="11">
        <f t="shared" si="33"/>
        <v>0.69531474561655648</v>
      </c>
      <c r="W47" s="10">
        <v>2413</v>
      </c>
      <c r="X47" s="10">
        <v>3479</v>
      </c>
      <c r="Y47" s="11">
        <f t="shared" si="34"/>
        <v>0.69359011210117849</v>
      </c>
      <c r="Z47" s="10">
        <v>2102</v>
      </c>
      <c r="AA47" s="10">
        <v>3479</v>
      </c>
      <c r="AB47" s="11">
        <f t="shared" si="35"/>
        <v>0.60419660822075305</v>
      </c>
    </row>
    <row r="48" spans="1:28" x14ac:dyDescent="0.3">
      <c r="A48" s="9" t="s">
        <v>18</v>
      </c>
      <c r="B48" s="9">
        <v>10526</v>
      </c>
      <c r="C48" s="10">
        <v>21365</v>
      </c>
      <c r="D48" s="11">
        <f t="shared" si="27"/>
        <v>0.49267493564240583</v>
      </c>
      <c r="E48" s="9">
        <v>17097</v>
      </c>
      <c r="F48" s="10">
        <v>21365</v>
      </c>
      <c r="G48" s="11">
        <f t="shared" si="28"/>
        <v>0.80023402761525864</v>
      </c>
      <c r="H48" s="10">
        <v>16182</v>
      </c>
      <c r="I48" s="10">
        <v>21365</v>
      </c>
      <c r="J48" s="11">
        <f t="shared" si="29"/>
        <v>0.75740697402293466</v>
      </c>
      <c r="K48" s="10">
        <v>15980</v>
      </c>
      <c r="L48" s="10">
        <v>21365</v>
      </c>
      <c r="M48" s="11">
        <f t="shared" si="30"/>
        <v>0.74795225836648727</v>
      </c>
      <c r="N48" s="10">
        <v>19466</v>
      </c>
      <c r="O48" s="10">
        <v>21365</v>
      </c>
      <c r="P48" s="11">
        <f t="shared" si="31"/>
        <v>0.91111631172478358</v>
      </c>
      <c r="Q48" s="10">
        <v>15099</v>
      </c>
      <c r="R48" s="10">
        <v>21365</v>
      </c>
      <c r="S48" s="11">
        <f t="shared" si="32"/>
        <v>0.70671659255792185</v>
      </c>
      <c r="T48" s="10">
        <v>15873</v>
      </c>
      <c r="U48" s="10">
        <v>21365</v>
      </c>
      <c r="V48" s="11">
        <f t="shared" si="33"/>
        <v>0.74294406739995322</v>
      </c>
      <c r="W48" s="10">
        <v>15911</v>
      </c>
      <c r="X48" s="10">
        <v>21365</v>
      </c>
      <c r="Y48" s="11">
        <f t="shared" si="34"/>
        <v>0.74472267727591857</v>
      </c>
      <c r="Z48" s="10">
        <v>14503</v>
      </c>
      <c r="AA48" s="10">
        <v>21365</v>
      </c>
      <c r="AB48" s="11">
        <f t="shared" si="35"/>
        <v>0.67882050081909662</v>
      </c>
    </row>
    <row r="49" spans="1:28" x14ac:dyDescent="0.3">
      <c r="A49" s="9" t="s">
        <v>19</v>
      </c>
      <c r="B49" s="9">
        <v>6026</v>
      </c>
      <c r="C49" s="10">
        <v>39701</v>
      </c>
      <c r="D49" s="11">
        <f t="shared" si="27"/>
        <v>0.15178458980882092</v>
      </c>
      <c r="E49" s="9">
        <v>15362</v>
      </c>
      <c r="F49" s="10">
        <v>39701</v>
      </c>
      <c r="G49" s="11">
        <f t="shared" si="28"/>
        <v>0.386942394398126</v>
      </c>
      <c r="H49" s="10">
        <v>11174</v>
      </c>
      <c r="I49" s="10">
        <v>39701</v>
      </c>
      <c r="J49" s="11">
        <f t="shared" si="29"/>
        <v>0.28145386766076419</v>
      </c>
      <c r="K49" s="10">
        <v>10869</v>
      </c>
      <c r="L49" s="10">
        <v>39701</v>
      </c>
      <c r="M49" s="11">
        <f t="shared" si="30"/>
        <v>0.27377144152540239</v>
      </c>
      <c r="N49" s="10">
        <v>21745</v>
      </c>
      <c r="O49" s="10">
        <v>39701</v>
      </c>
      <c r="P49" s="11">
        <f t="shared" si="31"/>
        <v>0.5477192010276819</v>
      </c>
      <c r="Q49" s="10">
        <v>14250</v>
      </c>
      <c r="R49" s="10">
        <v>39701</v>
      </c>
      <c r="S49" s="11">
        <f t="shared" si="32"/>
        <v>0.35893302435706909</v>
      </c>
      <c r="T49" s="10">
        <v>15348</v>
      </c>
      <c r="U49" s="10">
        <v>39701</v>
      </c>
      <c r="V49" s="11">
        <f t="shared" si="33"/>
        <v>0.38658975844437166</v>
      </c>
      <c r="W49" s="10">
        <v>11539</v>
      </c>
      <c r="X49" s="10">
        <v>39701</v>
      </c>
      <c r="Y49" s="11">
        <f t="shared" si="34"/>
        <v>0.29064759074078739</v>
      </c>
      <c r="Z49" s="10">
        <v>9386</v>
      </c>
      <c r="AA49" s="10">
        <v>39701</v>
      </c>
      <c r="AB49" s="11">
        <f t="shared" si="35"/>
        <v>0.23641721870985619</v>
      </c>
    </row>
    <row r="50" spans="1:28" x14ac:dyDescent="0.3">
      <c r="A50" s="5" t="s">
        <v>20</v>
      </c>
      <c r="B50" s="5">
        <v>71754</v>
      </c>
      <c r="C50" s="6">
        <v>148552</v>
      </c>
      <c r="D50" s="12">
        <f t="shared" si="27"/>
        <v>0.48302277990198716</v>
      </c>
      <c r="E50" s="5">
        <v>115517</v>
      </c>
      <c r="F50" s="6">
        <v>148552</v>
      </c>
      <c r="G50" s="12">
        <f t="shared" si="28"/>
        <v>0.77761995799450701</v>
      </c>
      <c r="H50" s="6">
        <v>108424</v>
      </c>
      <c r="I50" s="6">
        <v>148552</v>
      </c>
      <c r="J50" s="12">
        <f t="shared" si="29"/>
        <v>0.7298723679250364</v>
      </c>
      <c r="K50" s="6">
        <v>106914</v>
      </c>
      <c r="L50" s="6">
        <v>148552</v>
      </c>
      <c r="M50" s="12">
        <f>K50/L50</f>
        <v>0.71970757714470357</v>
      </c>
      <c r="N50" s="6">
        <v>132505</v>
      </c>
      <c r="O50" s="6">
        <v>148552</v>
      </c>
      <c r="P50" s="12">
        <f t="shared" si="31"/>
        <v>0.89197722009801284</v>
      </c>
      <c r="Q50" s="6">
        <v>103908</v>
      </c>
      <c r="R50" s="6">
        <v>148552</v>
      </c>
      <c r="S50" s="12">
        <f t="shared" si="32"/>
        <v>0.69947223867736552</v>
      </c>
      <c r="T50" s="6">
        <v>112104</v>
      </c>
      <c r="U50" s="6">
        <v>148552</v>
      </c>
      <c r="V50" s="12">
        <f t="shared" si="33"/>
        <v>0.75464483817114547</v>
      </c>
      <c r="W50" s="6">
        <v>105843</v>
      </c>
      <c r="X50" s="6">
        <v>148552</v>
      </c>
      <c r="Y50" s="12">
        <f t="shared" si="34"/>
        <v>0.71249798050514301</v>
      </c>
      <c r="Z50" s="6">
        <v>98408</v>
      </c>
      <c r="AA50" s="6">
        <v>148552</v>
      </c>
      <c r="AB50" s="12">
        <f t="shared" si="35"/>
        <v>0.66244816629866987</v>
      </c>
    </row>
    <row r="53" spans="1:28" x14ac:dyDescent="0.3">
      <c r="A53" s="1" t="s">
        <v>25</v>
      </c>
      <c r="B53" s="16" t="s">
        <v>38</v>
      </c>
      <c r="C53" s="17"/>
      <c r="D53" s="18"/>
      <c r="E53" s="16" t="s">
        <v>39</v>
      </c>
      <c r="F53" s="17"/>
      <c r="G53" s="18"/>
      <c r="H53" s="16" t="s">
        <v>40</v>
      </c>
      <c r="I53" s="17"/>
      <c r="J53" s="18"/>
      <c r="K53" s="16" t="s">
        <v>41</v>
      </c>
      <c r="L53" s="17"/>
      <c r="M53" s="18"/>
      <c r="N53" s="16" t="s">
        <v>3</v>
      </c>
      <c r="O53" s="17"/>
      <c r="P53" s="18"/>
      <c r="Q53" s="17" t="s">
        <v>42</v>
      </c>
      <c r="R53" s="17"/>
      <c r="S53" s="18"/>
      <c r="T53" s="16" t="s">
        <v>7</v>
      </c>
      <c r="U53" s="17"/>
      <c r="V53" s="18"/>
      <c r="W53" s="16" t="s">
        <v>43</v>
      </c>
      <c r="X53" s="17"/>
      <c r="Y53" s="18"/>
      <c r="Z53" s="16" t="s">
        <v>44</v>
      </c>
      <c r="AA53" s="17"/>
      <c r="AB53" s="18"/>
    </row>
    <row r="54" spans="1:28" x14ac:dyDescent="0.3">
      <c r="A54" s="4" t="s">
        <v>8</v>
      </c>
      <c r="B54" s="5" t="s">
        <v>9</v>
      </c>
      <c r="C54" s="6" t="s">
        <v>10</v>
      </c>
      <c r="D54" s="7" t="s">
        <v>11</v>
      </c>
      <c r="E54" s="5" t="s">
        <v>9</v>
      </c>
      <c r="F54" s="6" t="s">
        <v>10</v>
      </c>
      <c r="G54" s="7" t="s">
        <v>11</v>
      </c>
      <c r="H54" s="5" t="s">
        <v>9</v>
      </c>
      <c r="I54" s="6" t="s">
        <v>10</v>
      </c>
      <c r="J54" s="7" t="s">
        <v>11</v>
      </c>
      <c r="K54" s="5" t="s">
        <v>9</v>
      </c>
      <c r="L54" s="6" t="s">
        <v>10</v>
      </c>
      <c r="M54" s="7" t="s">
        <v>11</v>
      </c>
      <c r="N54" s="5" t="s">
        <v>9</v>
      </c>
      <c r="O54" s="6" t="s">
        <v>10</v>
      </c>
      <c r="P54" s="7" t="s">
        <v>11</v>
      </c>
      <c r="Q54" s="6" t="s">
        <v>9</v>
      </c>
      <c r="R54" s="6" t="s">
        <v>10</v>
      </c>
      <c r="S54" s="7" t="s">
        <v>11</v>
      </c>
      <c r="T54" s="5" t="s">
        <v>9</v>
      </c>
      <c r="U54" s="6" t="s">
        <v>10</v>
      </c>
      <c r="V54" s="7" t="s">
        <v>11</v>
      </c>
      <c r="W54" s="5" t="s">
        <v>9</v>
      </c>
      <c r="X54" s="6" t="s">
        <v>10</v>
      </c>
      <c r="Y54" s="7" t="s">
        <v>11</v>
      </c>
      <c r="Z54" s="5" t="s">
        <v>9</v>
      </c>
      <c r="AA54" s="6" t="s">
        <v>10</v>
      </c>
      <c r="AB54" s="7" t="s">
        <v>11</v>
      </c>
    </row>
    <row r="55" spans="1:28" x14ac:dyDescent="0.3">
      <c r="A55" s="2" t="s">
        <v>12</v>
      </c>
      <c r="B55" s="2">
        <v>2350</v>
      </c>
      <c r="C55" s="3">
        <v>5585</v>
      </c>
      <c r="D55" s="8">
        <f>B55/C55</f>
        <v>0.42076991942703673</v>
      </c>
      <c r="E55" s="2">
        <v>4521</v>
      </c>
      <c r="F55" s="3">
        <v>5585</v>
      </c>
      <c r="G55" s="8">
        <f>E55/F55</f>
        <v>0.80948970456580127</v>
      </c>
      <c r="H55" s="3">
        <v>4040</v>
      </c>
      <c r="I55" s="3">
        <v>5585</v>
      </c>
      <c r="J55" s="8">
        <f>H55/I55</f>
        <v>0.72336615935541626</v>
      </c>
      <c r="K55" s="3">
        <v>4004</v>
      </c>
      <c r="L55" s="3">
        <v>5585</v>
      </c>
      <c r="M55" s="8">
        <f>K55/L55</f>
        <v>0.71692032229185321</v>
      </c>
      <c r="N55" s="3">
        <v>5164</v>
      </c>
      <c r="O55" s="3">
        <v>5585</v>
      </c>
      <c r="P55" s="8">
        <f>N55/O55</f>
        <v>0.92461951656222019</v>
      </c>
      <c r="Q55" s="3">
        <v>3362</v>
      </c>
      <c r="R55" s="3">
        <v>5585</v>
      </c>
      <c r="S55" s="8">
        <f>Q55/R55</f>
        <v>0.60196956132497759</v>
      </c>
      <c r="T55" s="3">
        <v>3850</v>
      </c>
      <c r="U55" s="3">
        <v>5585</v>
      </c>
      <c r="V55" s="8">
        <f>T55/U55</f>
        <v>0.68934646374216657</v>
      </c>
      <c r="W55" s="3">
        <v>3951</v>
      </c>
      <c r="X55" s="3">
        <v>5585</v>
      </c>
      <c r="Y55" s="8">
        <f>W55/X55</f>
        <v>0.70743061772605198</v>
      </c>
      <c r="Z55" s="3">
        <v>3569</v>
      </c>
      <c r="AA55" s="3">
        <v>5585</v>
      </c>
      <c r="AB55" s="8">
        <f>Z55/AA55</f>
        <v>0.63903312444046556</v>
      </c>
    </row>
    <row r="56" spans="1:28" x14ac:dyDescent="0.3">
      <c r="A56" s="9" t="s">
        <v>13</v>
      </c>
      <c r="B56" s="9">
        <v>13351</v>
      </c>
      <c r="C56" s="10">
        <v>23494</v>
      </c>
      <c r="D56" s="11">
        <f t="shared" ref="D56:D63" si="36">B56/C56</f>
        <v>0.56827275048948667</v>
      </c>
      <c r="E56" s="9">
        <v>20741</v>
      </c>
      <c r="F56" s="10">
        <v>23494</v>
      </c>
      <c r="G56" s="11">
        <f t="shared" ref="G56:G63" si="37">E56/F56</f>
        <v>0.8828211458244658</v>
      </c>
      <c r="H56" s="10">
        <v>19503</v>
      </c>
      <c r="I56" s="10">
        <v>23494</v>
      </c>
      <c r="J56" s="11">
        <f t="shared" ref="J56:J63" si="38">H56/I56</f>
        <v>0.83012684089554778</v>
      </c>
      <c r="K56" s="10">
        <v>19326</v>
      </c>
      <c r="L56" s="10">
        <v>23494</v>
      </c>
      <c r="M56" s="11">
        <f t="shared" ref="M56:M62" si="39">K56/L56</f>
        <v>0.82259300246871536</v>
      </c>
      <c r="N56" s="10">
        <v>22609</v>
      </c>
      <c r="O56" s="10">
        <v>23494</v>
      </c>
      <c r="P56" s="11">
        <f t="shared" ref="P56:P63" si="40">N56/O56</f>
        <v>0.96233080786583813</v>
      </c>
      <c r="Q56" s="10">
        <v>18255</v>
      </c>
      <c r="R56" s="10">
        <v>23494</v>
      </c>
      <c r="S56" s="11">
        <f t="shared" ref="S56:S63" si="41">Q56/R56</f>
        <v>0.77700689537754319</v>
      </c>
      <c r="T56" s="10">
        <v>18819</v>
      </c>
      <c r="U56" s="10">
        <v>23494</v>
      </c>
      <c r="V56" s="11">
        <f t="shared" ref="V56:V63" si="42">T56/U56</f>
        <v>0.80101302460202606</v>
      </c>
      <c r="W56" s="10">
        <v>19300</v>
      </c>
      <c r="X56" s="10">
        <v>23494</v>
      </c>
      <c r="Y56" s="11">
        <f t="shared" ref="Y56:Y63" si="43">W56/X56</f>
        <v>0.82148633693709028</v>
      </c>
      <c r="Z56" s="10">
        <v>17963</v>
      </c>
      <c r="AA56" s="10">
        <v>23494</v>
      </c>
      <c r="AB56" s="11">
        <f t="shared" ref="AB56:AB63" si="44">Z56/AA56</f>
        <v>0.7645781901762152</v>
      </c>
    </row>
    <row r="57" spans="1:28" x14ac:dyDescent="0.3">
      <c r="A57" s="9" t="s">
        <v>14</v>
      </c>
      <c r="B57" s="9">
        <v>6593</v>
      </c>
      <c r="C57" s="10">
        <v>15150</v>
      </c>
      <c r="D57" s="11">
        <f t="shared" si="36"/>
        <v>0.43518151815181516</v>
      </c>
      <c r="E57" s="9">
        <v>12248</v>
      </c>
      <c r="F57" s="10">
        <v>15150</v>
      </c>
      <c r="G57" s="11">
        <f t="shared" si="37"/>
        <v>0.80844884488448843</v>
      </c>
      <c r="H57" s="10">
        <v>10850</v>
      </c>
      <c r="I57" s="10">
        <v>15150</v>
      </c>
      <c r="J57" s="11">
        <f t="shared" si="38"/>
        <v>0.71617161716171618</v>
      </c>
      <c r="K57" s="10">
        <v>10920</v>
      </c>
      <c r="L57" s="10">
        <v>15150</v>
      </c>
      <c r="M57" s="11">
        <f t="shared" si="39"/>
        <v>0.72079207920792077</v>
      </c>
      <c r="N57" s="10">
        <v>14062</v>
      </c>
      <c r="O57" s="10">
        <v>15150</v>
      </c>
      <c r="P57" s="11">
        <f t="shared" si="40"/>
        <v>0.9281848184818482</v>
      </c>
      <c r="Q57" s="10">
        <v>9787</v>
      </c>
      <c r="R57" s="10">
        <v>15150</v>
      </c>
      <c r="S57" s="11">
        <f t="shared" si="41"/>
        <v>0.64600660066006599</v>
      </c>
      <c r="T57" s="10">
        <v>10910</v>
      </c>
      <c r="U57" s="10">
        <v>15150</v>
      </c>
      <c r="V57" s="11">
        <f t="shared" si="42"/>
        <v>0.72013201320132014</v>
      </c>
      <c r="W57" s="10">
        <v>10763</v>
      </c>
      <c r="X57" s="10">
        <v>15150</v>
      </c>
      <c r="Y57" s="11">
        <f t="shared" si="43"/>
        <v>0.71042904290429043</v>
      </c>
      <c r="Z57" s="10">
        <v>9578</v>
      </c>
      <c r="AA57" s="10">
        <v>15150</v>
      </c>
      <c r="AB57" s="11">
        <f t="shared" si="44"/>
        <v>0.63221122112211225</v>
      </c>
    </row>
    <row r="58" spans="1:28" x14ac:dyDescent="0.3">
      <c r="A58" s="9" t="s">
        <v>15</v>
      </c>
      <c r="B58" s="9">
        <v>29926</v>
      </c>
      <c r="C58" s="10">
        <v>53130</v>
      </c>
      <c r="D58" s="11">
        <f t="shared" si="36"/>
        <v>0.56325992847731976</v>
      </c>
      <c r="E58" s="9">
        <v>46186</v>
      </c>
      <c r="F58" s="10">
        <v>53130</v>
      </c>
      <c r="G58" s="11">
        <f t="shared" si="37"/>
        <v>0.8693017127799737</v>
      </c>
      <c r="H58" s="10">
        <v>42439</v>
      </c>
      <c r="I58" s="10">
        <v>53130</v>
      </c>
      <c r="J58" s="11">
        <f t="shared" si="38"/>
        <v>0.7987765857331075</v>
      </c>
      <c r="K58" s="10">
        <v>41966</v>
      </c>
      <c r="L58" s="10">
        <v>53130</v>
      </c>
      <c r="M58" s="11">
        <f t="shared" si="39"/>
        <v>0.78987389422172027</v>
      </c>
      <c r="N58" s="10">
        <v>50738</v>
      </c>
      <c r="O58" s="10">
        <v>53130</v>
      </c>
      <c r="P58" s="11">
        <f t="shared" si="40"/>
        <v>0.95497835497835493</v>
      </c>
      <c r="Q58" s="10">
        <v>39914</v>
      </c>
      <c r="R58" s="10">
        <v>53130</v>
      </c>
      <c r="S58" s="11">
        <f t="shared" si="41"/>
        <v>0.75125164690382085</v>
      </c>
      <c r="T58" s="10">
        <v>42258</v>
      </c>
      <c r="U58" s="10">
        <v>53130</v>
      </c>
      <c r="V58" s="11">
        <f t="shared" si="42"/>
        <v>0.79536984754376061</v>
      </c>
      <c r="W58" s="10">
        <v>41868</v>
      </c>
      <c r="X58" s="10">
        <v>53130</v>
      </c>
      <c r="Y58" s="11">
        <f t="shared" si="43"/>
        <v>0.78802936194240547</v>
      </c>
      <c r="Z58" s="10">
        <v>38931</v>
      </c>
      <c r="AA58" s="10">
        <v>53130</v>
      </c>
      <c r="AB58" s="11">
        <f t="shared" si="44"/>
        <v>0.73274985883681532</v>
      </c>
    </row>
    <row r="59" spans="1:28" x14ac:dyDescent="0.3">
      <c r="A59" s="9" t="s">
        <v>16</v>
      </c>
      <c r="B59" s="9">
        <v>1332</v>
      </c>
      <c r="C59" s="10">
        <v>2894</v>
      </c>
      <c r="D59" s="11">
        <f t="shared" si="36"/>
        <v>0.46026261230131305</v>
      </c>
      <c r="E59" s="9">
        <v>2235</v>
      </c>
      <c r="F59" s="10">
        <v>2894</v>
      </c>
      <c r="G59" s="11">
        <f t="shared" si="37"/>
        <v>0.77228749136143748</v>
      </c>
      <c r="H59" s="10">
        <v>1939</v>
      </c>
      <c r="I59" s="10">
        <v>2894</v>
      </c>
      <c r="J59" s="11">
        <f t="shared" si="38"/>
        <v>0.67000691085003461</v>
      </c>
      <c r="K59" s="10">
        <v>1923</v>
      </c>
      <c r="L59" s="10">
        <v>2894</v>
      </c>
      <c r="M59" s="11">
        <f t="shared" si="39"/>
        <v>0.6644782308223911</v>
      </c>
      <c r="N59" s="10">
        <v>2601</v>
      </c>
      <c r="O59" s="10">
        <v>2894</v>
      </c>
      <c r="P59" s="11">
        <f t="shared" si="40"/>
        <v>0.8987560469937802</v>
      </c>
      <c r="Q59" s="10">
        <v>1967</v>
      </c>
      <c r="R59" s="10">
        <v>2894</v>
      </c>
      <c r="S59" s="11">
        <f t="shared" si="41"/>
        <v>0.67968210089841052</v>
      </c>
      <c r="T59" s="10">
        <v>2127</v>
      </c>
      <c r="U59" s="10">
        <v>2894</v>
      </c>
      <c r="V59" s="11">
        <f t="shared" si="42"/>
        <v>0.73496890117484448</v>
      </c>
      <c r="W59" s="10">
        <v>1919</v>
      </c>
      <c r="X59" s="10">
        <v>2894</v>
      </c>
      <c r="Y59" s="11">
        <f t="shared" si="43"/>
        <v>0.66309606081548034</v>
      </c>
      <c r="Z59" s="10">
        <v>1756</v>
      </c>
      <c r="AA59" s="10">
        <v>2894</v>
      </c>
      <c r="AB59" s="11">
        <f t="shared" si="44"/>
        <v>0.6067726330338632</v>
      </c>
    </row>
    <row r="60" spans="1:28" x14ac:dyDescent="0.3">
      <c r="A60" s="9" t="s">
        <v>17</v>
      </c>
      <c r="B60" s="9">
        <v>1443</v>
      </c>
      <c r="C60" s="10">
        <v>3624</v>
      </c>
      <c r="D60" s="11">
        <f t="shared" si="36"/>
        <v>0.39817880794701987</v>
      </c>
      <c r="E60" s="9">
        <v>2832</v>
      </c>
      <c r="F60" s="10">
        <v>3624</v>
      </c>
      <c r="G60" s="11">
        <f t="shared" si="37"/>
        <v>0.7814569536423841</v>
      </c>
      <c r="H60" s="10">
        <v>2609</v>
      </c>
      <c r="I60" s="10">
        <v>3624</v>
      </c>
      <c r="J60" s="11">
        <f t="shared" si="38"/>
        <v>0.71992273730684331</v>
      </c>
      <c r="K60" s="10">
        <v>2539</v>
      </c>
      <c r="L60" s="10">
        <v>3624</v>
      </c>
      <c r="M60" s="11">
        <f t="shared" si="39"/>
        <v>0.70060706401766004</v>
      </c>
      <c r="N60" s="10">
        <v>3342</v>
      </c>
      <c r="O60" s="10">
        <v>3624</v>
      </c>
      <c r="P60" s="11">
        <f t="shared" si="40"/>
        <v>0.92218543046357615</v>
      </c>
      <c r="Q60" s="10">
        <v>2115</v>
      </c>
      <c r="R60" s="10">
        <v>3624</v>
      </c>
      <c r="S60" s="11">
        <f t="shared" si="41"/>
        <v>0.58360927152317876</v>
      </c>
      <c r="T60" s="10">
        <v>2499</v>
      </c>
      <c r="U60" s="10">
        <v>3624</v>
      </c>
      <c r="V60" s="11">
        <f t="shared" si="42"/>
        <v>0.68956953642384111</v>
      </c>
      <c r="W60" s="10">
        <v>2497</v>
      </c>
      <c r="X60" s="10">
        <v>3624</v>
      </c>
      <c r="Y60" s="11">
        <f t="shared" si="43"/>
        <v>0.6890176600441501</v>
      </c>
      <c r="Z60" s="10">
        <v>2196</v>
      </c>
      <c r="AA60" s="10">
        <v>3624</v>
      </c>
      <c r="AB60" s="11">
        <f t="shared" si="44"/>
        <v>0.60596026490066224</v>
      </c>
    </row>
    <row r="61" spans="1:28" x14ac:dyDescent="0.3">
      <c r="A61" s="9" t="s">
        <v>18</v>
      </c>
      <c r="B61" s="9">
        <v>10699</v>
      </c>
      <c r="C61" s="10">
        <v>21969</v>
      </c>
      <c r="D61" s="11">
        <f t="shared" si="36"/>
        <v>0.48700441531248578</v>
      </c>
      <c r="E61" s="9">
        <v>17518</v>
      </c>
      <c r="F61" s="10">
        <v>21969</v>
      </c>
      <c r="G61" s="11">
        <f t="shared" si="37"/>
        <v>0.79739633119395514</v>
      </c>
      <c r="H61" s="10">
        <v>16510</v>
      </c>
      <c r="I61" s="10">
        <v>21969</v>
      </c>
      <c r="J61" s="11">
        <f t="shared" si="38"/>
        <v>0.75151349629022712</v>
      </c>
      <c r="K61" s="10">
        <v>16319</v>
      </c>
      <c r="L61" s="10">
        <v>21969</v>
      </c>
      <c r="M61" s="11">
        <f t="shared" si="39"/>
        <v>0.74281942737493745</v>
      </c>
      <c r="N61" s="10">
        <v>19888</v>
      </c>
      <c r="O61" s="10">
        <v>21969</v>
      </c>
      <c r="P61" s="11">
        <f t="shared" si="40"/>
        <v>0.9052756156402203</v>
      </c>
      <c r="Q61" s="10">
        <v>15324</v>
      </c>
      <c r="R61" s="10">
        <v>21969</v>
      </c>
      <c r="S61" s="11">
        <f t="shared" si="41"/>
        <v>0.69752833538167414</v>
      </c>
      <c r="T61" s="10">
        <v>16210</v>
      </c>
      <c r="U61" s="10">
        <v>21969</v>
      </c>
      <c r="V61" s="11">
        <f t="shared" si="42"/>
        <v>0.73785789066411767</v>
      </c>
      <c r="W61" s="10">
        <v>16254</v>
      </c>
      <c r="X61" s="10">
        <v>21969</v>
      </c>
      <c r="Y61" s="11">
        <f t="shared" si="43"/>
        <v>0.73986071282261368</v>
      </c>
      <c r="Z61" s="10">
        <v>14768</v>
      </c>
      <c r="AA61" s="10">
        <v>21969</v>
      </c>
      <c r="AB61" s="11">
        <f t="shared" si="44"/>
        <v>0.67221994628795123</v>
      </c>
    </row>
    <row r="62" spans="1:28" x14ac:dyDescent="0.3">
      <c r="A62" s="9" t="s">
        <v>19</v>
      </c>
      <c r="B62" s="9">
        <v>6196</v>
      </c>
      <c r="C62" s="10">
        <v>37777</v>
      </c>
      <c r="D62" s="11">
        <f t="shared" si="36"/>
        <v>0.16401514148820712</v>
      </c>
      <c r="E62" s="9">
        <v>15554</v>
      </c>
      <c r="F62" s="10">
        <v>37777</v>
      </c>
      <c r="G62" s="11">
        <f t="shared" si="37"/>
        <v>0.41173200624718742</v>
      </c>
      <c r="H62" s="10">
        <v>11316</v>
      </c>
      <c r="I62" s="10">
        <v>37777</v>
      </c>
      <c r="J62" s="11">
        <f t="shared" si="38"/>
        <v>0.29954734362178043</v>
      </c>
      <c r="K62" s="10">
        <v>11020</v>
      </c>
      <c r="L62" s="10">
        <v>37777</v>
      </c>
      <c r="M62" s="11">
        <f t="shared" si="39"/>
        <v>0.29171188818593324</v>
      </c>
      <c r="N62" s="10">
        <v>21600</v>
      </c>
      <c r="O62" s="10">
        <v>37777</v>
      </c>
      <c r="P62" s="11">
        <f t="shared" si="40"/>
        <v>0.57177647775101248</v>
      </c>
      <c r="Q62" s="10">
        <v>14047</v>
      </c>
      <c r="R62" s="10">
        <v>37777</v>
      </c>
      <c r="S62" s="11">
        <f t="shared" si="41"/>
        <v>0.37184000847076265</v>
      </c>
      <c r="T62" s="10">
        <v>15318</v>
      </c>
      <c r="U62" s="10">
        <v>37777</v>
      </c>
      <c r="V62" s="11">
        <f t="shared" si="42"/>
        <v>0.40548481880509307</v>
      </c>
      <c r="W62" s="10">
        <v>11620</v>
      </c>
      <c r="X62" s="10">
        <v>37777</v>
      </c>
      <c r="Y62" s="11">
        <f t="shared" si="43"/>
        <v>0.30759456812346136</v>
      </c>
      <c r="Z62" s="10">
        <v>9577</v>
      </c>
      <c r="AA62" s="10">
        <v>37777</v>
      </c>
      <c r="AB62" s="11">
        <f t="shared" si="44"/>
        <v>0.25351404293617807</v>
      </c>
    </row>
    <row r="63" spans="1:28" x14ac:dyDescent="0.3">
      <c r="A63" s="5" t="s">
        <v>20</v>
      </c>
      <c r="B63" s="5">
        <v>73087</v>
      </c>
      <c r="C63" s="6">
        <v>150920</v>
      </c>
      <c r="D63" s="12">
        <f t="shared" si="36"/>
        <v>0.48427643784786639</v>
      </c>
      <c r="E63" s="5">
        <v>118180</v>
      </c>
      <c r="F63" s="6">
        <v>150920</v>
      </c>
      <c r="G63" s="12">
        <f t="shared" si="37"/>
        <v>0.78306387490060958</v>
      </c>
      <c r="H63" s="6">
        <v>111201</v>
      </c>
      <c r="I63" s="6">
        <v>150920</v>
      </c>
      <c r="J63" s="12">
        <f t="shared" si="38"/>
        <v>0.73682083222899553</v>
      </c>
      <c r="K63" s="6">
        <v>109865</v>
      </c>
      <c r="L63" s="6">
        <v>150920</v>
      </c>
      <c r="M63" s="12">
        <f>K63/L63</f>
        <v>0.72796846011131722</v>
      </c>
      <c r="N63" s="6">
        <v>134726</v>
      </c>
      <c r="O63" s="6">
        <v>150920</v>
      </c>
      <c r="P63" s="12">
        <f t="shared" si="40"/>
        <v>0.89269811820832234</v>
      </c>
      <c r="Q63" s="6">
        <v>104166</v>
      </c>
      <c r="R63" s="6">
        <v>150920</v>
      </c>
      <c r="S63" s="12">
        <f t="shared" si="41"/>
        <v>0.69020673204346672</v>
      </c>
      <c r="T63" s="6">
        <v>113677</v>
      </c>
      <c r="U63" s="6">
        <v>150920</v>
      </c>
      <c r="V63" s="12">
        <f t="shared" si="42"/>
        <v>0.75322687516565068</v>
      </c>
      <c r="W63" s="6">
        <v>108027</v>
      </c>
      <c r="X63" s="6">
        <v>150920</v>
      </c>
      <c r="Y63" s="12">
        <f t="shared" si="43"/>
        <v>0.71578982242247546</v>
      </c>
      <c r="Z63" s="6">
        <v>101066</v>
      </c>
      <c r="AA63" s="6">
        <v>150920</v>
      </c>
      <c r="AB63" s="12">
        <f t="shared" si="44"/>
        <v>0.66966604823747677</v>
      </c>
    </row>
    <row r="66" spans="1:28" x14ac:dyDescent="0.3">
      <c r="A66" s="1" t="s">
        <v>26</v>
      </c>
      <c r="B66" s="16" t="s">
        <v>38</v>
      </c>
      <c r="C66" s="17"/>
      <c r="D66" s="18"/>
      <c r="E66" s="16" t="s">
        <v>39</v>
      </c>
      <c r="F66" s="17"/>
      <c r="G66" s="18"/>
      <c r="H66" s="16" t="s">
        <v>40</v>
      </c>
      <c r="I66" s="17"/>
      <c r="J66" s="18"/>
      <c r="K66" s="16" t="s">
        <v>41</v>
      </c>
      <c r="L66" s="17"/>
      <c r="M66" s="18"/>
      <c r="N66" s="16" t="s">
        <v>3</v>
      </c>
      <c r="O66" s="17"/>
      <c r="P66" s="18"/>
      <c r="Q66" s="17" t="s">
        <v>42</v>
      </c>
      <c r="R66" s="17"/>
      <c r="S66" s="18"/>
      <c r="T66" s="16" t="s">
        <v>7</v>
      </c>
      <c r="U66" s="17"/>
      <c r="V66" s="18"/>
      <c r="W66" s="16" t="s">
        <v>43</v>
      </c>
      <c r="X66" s="17"/>
      <c r="Y66" s="18"/>
      <c r="Z66" s="16" t="s">
        <v>44</v>
      </c>
      <c r="AA66" s="17"/>
      <c r="AB66" s="18"/>
    </row>
    <row r="67" spans="1:28" x14ac:dyDescent="0.3">
      <c r="A67" s="4" t="s">
        <v>8</v>
      </c>
      <c r="B67" s="5" t="s">
        <v>9</v>
      </c>
      <c r="C67" s="6" t="s">
        <v>10</v>
      </c>
      <c r="D67" s="7" t="s">
        <v>11</v>
      </c>
      <c r="E67" s="5" t="s">
        <v>9</v>
      </c>
      <c r="F67" s="6" t="s">
        <v>10</v>
      </c>
      <c r="G67" s="7" t="s">
        <v>11</v>
      </c>
      <c r="H67" s="5" t="s">
        <v>9</v>
      </c>
      <c r="I67" s="6" t="s">
        <v>10</v>
      </c>
      <c r="J67" s="7" t="s">
        <v>11</v>
      </c>
      <c r="K67" s="5" t="s">
        <v>9</v>
      </c>
      <c r="L67" s="6" t="s">
        <v>10</v>
      </c>
      <c r="M67" s="7" t="s">
        <v>11</v>
      </c>
      <c r="N67" s="5" t="s">
        <v>9</v>
      </c>
      <c r="O67" s="6" t="s">
        <v>10</v>
      </c>
      <c r="P67" s="7" t="s">
        <v>11</v>
      </c>
      <c r="Q67" s="6" t="s">
        <v>9</v>
      </c>
      <c r="R67" s="6" t="s">
        <v>10</v>
      </c>
      <c r="S67" s="7" t="s">
        <v>11</v>
      </c>
      <c r="T67" s="5" t="s">
        <v>9</v>
      </c>
      <c r="U67" s="6" t="s">
        <v>10</v>
      </c>
      <c r="V67" s="7" t="s">
        <v>11</v>
      </c>
      <c r="W67" s="5" t="s">
        <v>9</v>
      </c>
      <c r="X67" s="6" t="s">
        <v>10</v>
      </c>
      <c r="Y67" s="7" t="s">
        <v>11</v>
      </c>
      <c r="Z67" s="5" t="s">
        <v>9</v>
      </c>
      <c r="AA67" s="6" t="s">
        <v>10</v>
      </c>
      <c r="AB67" s="7" t="s">
        <v>11</v>
      </c>
    </row>
    <row r="68" spans="1:28" x14ac:dyDescent="0.3">
      <c r="A68" s="2" t="s">
        <v>12</v>
      </c>
      <c r="B68" s="2">
        <v>2288</v>
      </c>
      <c r="C68" s="3">
        <v>5634</v>
      </c>
      <c r="D68" s="8">
        <f>B68/C68</f>
        <v>0.40610578629747957</v>
      </c>
      <c r="E68" s="2">
        <v>4568</v>
      </c>
      <c r="F68" s="3">
        <v>5634</v>
      </c>
      <c r="G68" s="8">
        <f>E68/F68</f>
        <v>0.81079162229321977</v>
      </c>
      <c r="H68" s="3">
        <v>4081</v>
      </c>
      <c r="I68" s="3">
        <v>5634</v>
      </c>
      <c r="J68" s="8">
        <f>H68/I68</f>
        <v>0.72435214767483136</v>
      </c>
      <c r="K68" s="3">
        <v>4026</v>
      </c>
      <c r="L68" s="3">
        <v>5634</v>
      </c>
      <c r="M68" s="8">
        <f>K68/L68</f>
        <v>0.71458998935037277</v>
      </c>
      <c r="N68" s="3">
        <v>5207</v>
      </c>
      <c r="O68" s="3">
        <v>5634</v>
      </c>
      <c r="P68" s="8">
        <f>N68/O68</f>
        <v>0.92421015264465745</v>
      </c>
      <c r="Q68" s="3">
        <v>3278</v>
      </c>
      <c r="R68" s="3">
        <v>5634</v>
      </c>
      <c r="S68" s="8">
        <f>Q68/R68</f>
        <v>0.58182463613773516</v>
      </c>
      <c r="T68" s="3">
        <v>3817</v>
      </c>
      <c r="U68" s="3">
        <v>5634</v>
      </c>
      <c r="V68" s="8">
        <f>T68/U68</f>
        <v>0.67749378771742985</v>
      </c>
      <c r="W68" s="3">
        <v>3947</v>
      </c>
      <c r="X68" s="3">
        <v>5634</v>
      </c>
      <c r="Y68" s="8">
        <f>W68/X68</f>
        <v>0.70056798012069577</v>
      </c>
      <c r="Z68" s="3">
        <v>3566</v>
      </c>
      <c r="AA68" s="3">
        <v>5634</v>
      </c>
      <c r="AB68" s="8">
        <f>Z68/AA68</f>
        <v>0.63294284700035497</v>
      </c>
    </row>
    <row r="69" spans="1:28" x14ac:dyDescent="0.3">
      <c r="A69" s="9" t="s">
        <v>13</v>
      </c>
      <c r="B69" s="9">
        <v>13861</v>
      </c>
      <c r="C69" s="10">
        <v>24059</v>
      </c>
      <c r="D69" s="11">
        <f t="shared" ref="D69:D76" si="45">B69/C69</f>
        <v>0.57612535849370294</v>
      </c>
      <c r="E69" s="9">
        <v>21280</v>
      </c>
      <c r="F69" s="10">
        <v>24059</v>
      </c>
      <c r="G69" s="11">
        <f t="shared" ref="G69:G76" si="46">E69/F69</f>
        <v>0.88449228978760552</v>
      </c>
      <c r="H69" s="10">
        <v>20233</v>
      </c>
      <c r="I69" s="10">
        <v>24059</v>
      </c>
      <c r="J69" s="11">
        <f t="shared" ref="J69:J76" si="47">H69/I69</f>
        <v>0.84097427158236004</v>
      </c>
      <c r="K69" s="10">
        <v>20033</v>
      </c>
      <c r="L69" s="10">
        <v>24059</v>
      </c>
      <c r="M69" s="11">
        <f t="shared" ref="M69:M75" si="48">K69/L69</f>
        <v>0.83266137412195018</v>
      </c>
      <c r="N69" s="10">
        <v>23097</v>
      </c>
      <c r="O69" s="10">
        <v>24059</v>
      </c>
      <c r="P69" s="11">
        <f t="shared" ref="P69:P76" si="49">N69/O69</f>
        <v>0.96001496321542878</v>
      </c>
      <c r="Q69" s="10">
        <v>18619</v>
      </c>
      <c r="R69" s="10">
        <v>24059</v>
      </c>
      <c r="S69" s="11">
        <f t="shared" ref="S69:S76" si="50">Q69/R69</f>
        <v>0.77388918907685278</v>
      </c>
      <c r="T69" s="10">
        <v>19412</v>
      </c>
      <c r="U69" s="10">
        <v>24059</v>
      </c>
      <c r="V69" s="11">
        <f t="shared" ref="V69:V76" si="51">T69/U69</f>
        <v>0.80684982750737766</v>
      </c>
      <c r="W69" s="10">
        <v>19817</v>
      </c>
      <c r="X69" s="10">
        <v>24059</v>
      </c>
      <c r="Y69" s="11">
        <f t="shared" ref="Y69:Y76" si="52">W69/X69</f>
        <v>0.82368344486470757</v>
      </c>
      <c r="Z69" s="10">
        <v>18601</v>
      </c>
      <c r="AA69" s="10">
        <v>24059</v>
      </c>
      <c r="AB69" s="11">
        <f t="shared" ref="AB69:AB76" si="53">Z69/AA69</f>
        <v>0.77314102830541587</v>
      </c>
    </row>
    <row r="70" spans="1:28" x14ac:dyDescent="0.3">
      <c r="A70" s="9" t="s">
        <v>14</v>
      </c>
      <c r="B70" s="9">
        <v>6554</v>
      </c>
      <c r="C70" s="10">
        <v>15427</v>
      </c>
      <c r="D70" s="11">
        <f t="shared" si="45"/>
        <v>0.42483956699293446</v>
      </c>
      <c r="E70" s="9">
        <v>12380</v>
      </c>
      <c r="F70" s="10">
        <v>15427</v>
      </c>
      <c r="G70" s="11">
        <f t="shared" si="46"/>
        <v>0.80248914241265312</v>
      </c>
      <c r="H70" s="10">
        <v>10869</v>
      </c>
      <c r="I70" s="10">
        <v>15427</v>
      </c>
      <c r="J70" s="11">
        <f t="shared" si="47"/>
        <v>0.70454398133143192</v>
      </c>
      <c r="K70" s="10">
        <v>10878</v>
      </c>
      <c r="L70" s="10">
        <v>15427</v>
      </c>
      <c r="M70" s="11">
        <f t="shared" si="48"/>
        <v>0.70512737408439752</v>
      </c>
      <c r="N70" s="10">
        <v>14257</v>
      </c>
      <c r="O70" s="10">
        <v>15427</v>
      </c>
      <c r="P70" s="11">
        <f t="shared" si="49"/>
        <v>0.92415894211447458</v>
      </c>
      <c r="Q70" s="10">
        <v>9801</v>
      </c>
      <c r="R70" s="10">
        <v>15427</v>
      </c>
      <c r="S70" s="11">
        <f t="shared" si="50"/>
        <v>0.63531470797951639</v>
      </c>
      <c r="T70" s="10">
        <v>11050</v>
      </c>
      <c r="U70" s="10">
        <v>15427</v>
      </c>
      <c r="V70" s="11">
        <f t="shared" si="51"/>
        <v>0.71627665780773964</v>
      </c>
      <c r="W70" s="10">
        <v>10703</v>
      </c>
      <c r="X70" s="10">
        <v>15427</v>
      </c>
      <c r="Y70" s="11">
        <f t="shared" si="52"/>
        <v>0.69378362611006672</v>
      </c>
      <c r="Z70" s="10">
        <v>9587</v>
      </c>
      <c r="AA70" s="10">
        <v>15427</v>
      </c>
      <c r="AB70" s="11">
        <f t="shared" si="53"/>
        <v>0.62144292474233487</v>
      </c>
    </row>
    <row r="71" spans="1:28" x14ac:dyDescent="0.3">
      <c r="A71" s="9" t="s">
        <v>15</v>
      </c>
      <c r="B71" s="9">
        <v>30025</v>
      </c>
      <c r="C71" s="10">
        <v>53669</v>
      </c>
      <c r="D71" s="11">
        <f t="shared" si="45"/>
        <v>0.55944772587527247</v>
      </c>
      <c r="E71" s="9">
        <v>46425</v>
      </c>
      <c r="F71" s="10">
        <v>53669</v>
      </c>
      <c r="G71" s="11">
        <f t="shared" si="46"/>
        <v>0.86502450204028392</v>
      </c>
      <c r="H71" s="10">
        <v>42677</v>
      </c>
      <c r="I71" s="10">
        <v>53669</v>
      </c>
      <c r="J71" s="11">
        <f t="shared" si="47"/>
        <v>0.79518902904842648</v>
      </c>
      <c r="K71" s="10">
        <v>42137</v>
      </c>
      <c r="L71" s="10">
        <v>53669</v>
      </c>
      <c r="M71" s="11">
        <f t="shared" si="48"/>
        <v>0.78512735471128581</v>
      </c>
      <c r="N71" s="10">
        <v>51111</v>
      </c>
      <c r="O71" s="10">
        <v>53669</v>
      </c>
      <c r="P71" s="11">
        <f t="shared" si="49"/>
        <v>0.95233747601035978</v>
      </c>
      <c r="Q71" s="10">
        <v>40025</v>
      </c>
      <c r="R71" s="10">
        <v>53669</v>
      </c>
      <c r="S71" s="11">
        <f t="shared" si="50"/>
        <v>0.74577502841491361</v>
      </c>
      <c r="T71" s="10">
        <v>42700</v>
      </c>
      <c r="U71" s="10">
        <v>53669</v>
      </c>
      <c r="V71" s="11">
        <f t="shared" si="51"/>
        <v>0.79561758184426767</v>
      </c>
      <c r="W71" s="10">
        <v>41942</v>
      </c>
      <c r="X71" s="10">
        <v>53669</v>
      </c>
      <c r="Y71" s="11">
        <f t="shared" si="52"/>
        <v>0.78149397231176287</v>
      </c>
      <c r="Z71" s="10">
        <v>39142</v>
      </c>
      <c r="AA71" s="10">
        <v>53669</v>
      </c>
      <c r="AB71" s="11">
        <f t="shared" si="53"/>
        <v>0.72932232760066329</v>
      </c>
    </row>
    <row r="72" spans="1:28" x14ac:dyDescent="0.3">
      <c r="A72" s="9" t="s">
        <v>16</v>
      </c>
      <c r="B72" s="9">
        <v>1432</v>
      </c>
      <c r="C72" s="10">
        <v>3114</v>
      </c>
      <c r="D72" s="11">
        <f t="shared" si="45"/>
        <v>0.45985870263326911</v>
      </c>
      <c r="E72" s="9">
        <v>2422</v>
      </c>
      <c r="F72" s="10">
        <v>3114</v>
      </c>
      <c r="G72" s="11">
        <f t="shared" si="46"/>
        <v>0.77777777777777779</v>
      </c>
      <c r="H72" s="10">
        <v>2125</v>
      </c>
      <c r="I72" s="10">
        <v>3114</v>
      </c>
      <c r="J72" s="11">
        <f t="shared" si="47"/>
        <v>0.68240205523442521</v>
      </c>
      <c r="K72" s="10">
        <v>2102</v>
      </c>
      <c r="L72" s="10">
        <v>3114</v>
      </c>
      <c r="M72" s="11">
        <f t="shared" si="48"/>
        <v>0.67501605651894669</v>
      </c>
      <c r="N72" s="10">
        <v>2803</v>
      </c>
      <c r="O72" s="10">
        <v>3114</v>
      </c>
      <c r="P72" s="11">
        <f t="shared" si="49"/>
        <v>0.90012845215157355</v>
      </c>
      <c r="Q72" s="10">
        <v>2102</v>
      </c>
      <c r="R72" s="10">
        <v>3114</v>
      </c>
      <c r="S72" s="11">
        <f t="shared" si="50"/>
        <v>0.67501605651894669</v>
      </c>
      <c r="T72" s="10">
        <v>2304</v>
      </c>
      <c r="U72" s="10">
        <v>3114</v>
      </c>
      <c r="V72" s="11">
        <f t="shared" si="51"/>
        <v>0.73988439306358378</v>
      </c>
      <c r="W72" s="10">
        <v>2077</v>
      </c>
      <c r="X72" s="10">
        <v>3114</v>
      </c>
      <c r="Y72" s="11">
        <f t="shared" si="52"/>
        <v>0.66698779704560052</v>
      </c>
      <c r="Z72" s="10">
        <v>1906</v>
      </c>
      <c r="AA72" s="10">
        <v>3114</v>
      </c>
      <c r="AB72" s="11">
        <f t="shared" si="53"/>
        <v>0.6120745022479126</v>
      </c>
    </row>
    <row r="73" spans="1:28" x14ac:dyDescent="0.3">
      <c r="A73" s="9" t="s">
        <v>17</v>
      </c>
      <c r="B73" s="9">
        <v>1387</v>
      </c>
      <c r="C73" s="10">
        <v>3621</v>
      </c>
      <c r="D73" s="11">
        <f t="shared" si="45"/>
        <v>0.38304335818834578</v>
      </c>
      <c r="E73" s="9">
        <v>2790</v>
      </c>
      <c r="F73" s="10">
        <v>3621</v>
      </c>
      <c r="G73" s="11">
        <f t="shared" si="46"/>
        <v>0.77050538525269263</v>
      </c>
      <c r="H73" s="10">
        <v>2538</v>
      </c>
      <c r="I73" s="10">
        <v>3621</v>
      </c>
      <c r="J73" s="11">
        <f t="shared" si="47"/>
        <v>0.70091135045567521</v>
      </c>
      <c r="K73" s="10">
        <v>2464</v>
      </c>
      <c r="L73" s="10">
        <v>3621</v>
      </c>
      <c r="M73" s="11">
        <f t="shared" si="48"/>
        <v>0.68047500690417007</v>
      </c>
      <c r="N73" s="10">
        <v>3327</v>
      </c>
      <c r="O73" s="10">
        <v>3621</v>
      </c>
      <c r="P73" s="11">
        <f t="shared" si="49"/>
        <v>0.91880695940347967</v>
      </c>
      <c r="Q73" s="10">
        <v>2083</v>
      </c>
      <c r="R73" s="10">
        <v>3621</v>
      </c>
      <c r="S73" s="11">
        <f t="shared" si="50"/>
        <v>0.57525545429439384</v>
      </c>
      <c r="T73" s="10">
        <v>2500</v>
      </c>
      <c r="U73" s="10">
        <v>3621</v>
      </c>
      <c r="V73" s="11">
        <f t="shared" si="51"/>
        <v>0.69041701187517257</v>
      </c>
      <c r="W73" s="10">
        <v>2402</v>
      </c>
      <c r="X73" s="10">
        <v>3621</v>
      </c>
      <c r="Y73" s="11">
        <f t="shared" si="52"/>
        <v>0.66335266500966583</v>
      </c>
      <c r="Z73" s="10">
        <v>2126</v>
      </c>
      <c r="AA73" s="10">
        <v>3621</v>
      </c>
      <c r="AB73" s="11">
        <f t="shared" si="53"/>
        <v>0.58713062689864681</v>
      </c>
    </row>
    <row r="74" spans="1:28" x14ac:dyDescent="0.3">
      <c r="A74" s="9" t="s">
        <v>18</v>
      </c>
      <c r="B74" s="9">
        <v>10831</v>
      </c>
      <c r="C74" s="10">
        <v>22329</v>
      </c>
      <c r="D74" s="11">
        <f t="shared" si="45"/>
        <v>0.48506426620090465</v>
      </c>
      <c r="E74" s="9">
        <v>17774</v>
      </c>
      <c r="F74" s="10">
        <v>22329</v>
      </c>
      <c r="G74" s="11">
        <f t="shared" si="46"/>
        <v>0.79600519503784317</v>
      </c>
      <c r="H74" s="10">
        <v>16670</v>
      </c>
      <c r="I74" s="10">
        <v>22329</v>
      </c>
      <c r="J74" s="11">
        <f t="shared" si="47"/>
        <v>0.74656276590980342</v>
      </c>
      <c r="K74" s="10">
        <v>16428</v>
      </c>
      <c r="L74" s="10">
        <v>22329</v>
      </c>
      <c r="M74" s="11">
        <f t="shared" si="48"/>
        <v>0.73572484213354827</v>
      </c>
      <c r="N74" s="10">
        <v>20085</v>
      </c>
      <c r="O74" s="10">
        <v>22329</v>
      </c>
      <c r="P74" s="11">
        <f t="shared" si="49"/>
        <v>0.89950288862018002</v>
      </c>
      <c r="Q74" s="10">
        <v>15406</v>
      </c>
      <c r="R74" s="10">
        <v>22329</v>
      </c>
      <c r="S74" s="11">
        <f t="shared" si="50"/>
        <v>0.68995476734291727</v>
      </c>
      <c r="T74" s="10">
        <v>16444</v>
      </c>
      <c r="U74" s="10">
        <v>22329</v>
      </c>
      <c r="V74" s="11">
        <f t="shared" si="51"/>
        <v>0.73644139907743289</v>
      </c>
      <c r="W74" s="10">
        <v>16214</v>
      </c>
      <c r="X74" s="10">
        <v>22329</v>
      </c>
      <c r="Y74" s="11">
        <f t="shared" si="52"/>
        <v>0.72614089300909135</v>
      </c>
      <c r="Z74" s="10">
        <v>14809</v>
      </c>
      <c r="AA74" s="10">
        <v>22329</v>
      </c>
      <c r="AB74" s="11">
        <f t="shared" si="53"/>
        <v>0.66321823637422184</v>
      </c>
    </row>
    <row r="75" spans="1:28" x14ac:dyDescent="0.3">
      <c r="A75" s="9" t="s">
        <v>19</v>
      </c>
      <c r="B75" s="9">
        <v>6317</v>
      </c>
      <c r="C75" s="10">
        <v>37051</v>
      </c>
      <c r="D75" s="11">
        <f t="shared" si="45"/>
        <v>0.17049472348924455</v>
      </c>
      <c r="E75" s="9">
        <v>15792</v>
      </c>
      <c r="F75" s="10">
        <v>37051</v>
      </c>
      <c r="G75" s="11">
        <f t="shared" si="46"/>
        <v>0.42622331381069339</v>
      </c>
      <c r="H75" s="10">
        <v>11476</v>
      </c>
      <c r="I75" s="10">
        <v>37051</v>
      </c>
      <c r="J75" s="11">
        <f t="shared" si="47"/>
        <v>0.30973522981835849</v>
      </c>
      <c r="K75" s="10">
        <v>11076</v>
      </c>
      <c r="L75" s="10">
        <v>37051</v>
      </c>
      <c r="M75" s="11">
        <f t="shared" si="48"/>
        <v>0.29893929988394374</v>
      </c>
      <c r="N75" s="10">
        <v>21395</v>
      </c>
      <c r="O75" s="10">
        <v>37051</v>
      </c>
      <c r="P75" s="11">
        <f t="shared" si="49"/>
        <v>0.57744730236700759</v>
      </c>
      <c r="Q75" s="10">
        <v>13904</v>
      </c>
      <c r="R75" s="10">
        <v>37051</v>
      </c>
      <c r="S75" s="11">
        <f t="shared" si="50"/>
        <v>0.37526652452025588</v>
      </c>
      <c r="T75" s="10">
        <v>15347</v>
      </c>
      <c r="U75" s="10">
        <v>37051</v>
      </c>
      <c r="V75" s="11">
        <f t="shared" si="51"/>
        <v>0.41421284175865697</v>
      </c>
      <c r="W75" s="10">
        <v>11580</v>
      </c>
      <c r="X75" s="10">
        <v>37051</v>
      </c>
      <c r="Y75" s="11">
        <f t="shared" si="52"/>
        <v>0.31254217160130632</v>
      </c>
      <c r="Z75" s="10">
        <v>9617</v>
      </c>
      <c r="AA75" s="10">
        <v>37051</v>
      </c>
      <c r="AB75" s="11">
        <f t="shared" si="53"/>
        <v>0.25956114544816605</v>
      </c>
    </row>
    <row r="76" spans="1:28" x14ac:dyDescent="0.3">
      <c r="A76" s="5" t="s">
        <v>20</v>
      </c>
      <c r="B76" s="5">
        <v>73512</v>
      </c>
      <c r="C76" s="6">
        <v>151251</v>
      </c>
      <c r="D76" s="12">
        <f t="shared" si="45"/>
        <v>0.48602653866751294</v>
      </c>
      <c r="E76" s="5">
        <v>118921</v>
      </c>
      <c r="F76" s="6">
        <v>151251</v>
      </c>
      <c r="G76" s="12">
        <f t="shared" si="46"/>
        <v>0.78624934711175465</v>
      </c>
      <c r="H76" s="6">
        <v>112654</v>
      </c>
      <c r="I76" s="6">
        <v>151251</v>
      </c>
      <c r="J76" s="12">
        <f t="shared" si="47"/>
        <v>0.74481491031464253</v>
      </c>
      <c r="K76" s="6">
        <v>110653</v>
      </c>
      <c r="L76" s="6">
        <v>151251</v>
      </c>
      <c r="M76" s="12">
        <f>K76/L76</f>
        <v>0.7315852457173837</v>
      </c>
      <c r="N76" s="6">
        <v>134629</v>
      </c>
      <c r="O76" s="6">
        <v>151251</v>
      </c>
      <c r="P76" s="12">
        <f t="shared" si="49"/>
        <v>0.89010320592921699</v>
      </c>
      <c r="Q76" s="6">
        <v>103164</v>
      </c>
      <c r="R76" s="6">
        <v>151251</v>
      </c>
      <c r="S76" s="12">
        <f t="shared" si="50"/>
        <v>0.68207152349405953</v>
      </c>
      <c r="T76" s="6">
        <v>113817</v>
      </c>
      <c r="U76" s="6">
        <v>151251</v>
      </c>
      <c r="V76" s="12">
        <f t="shared" si="51"/>
        <v>0.75250411567526831</v>
      </c>
      <c r="W76" s="6">
        <v>107832</v>
      </c>
      <c r="X76" s="6">
        <v>151251</v>
      </c>
      <c r="Y76" s="12">
        <f t="shared" si="52"/>
        <v>0.71293412936112821</v>
      </c>
      <c r="Z76" s="6">
        <v>101414</v>
      </c>
      <c r="AA76" s="6">
        <v>151251</v>
      </c>
      <c r="AB76" s="12">
        <f t="shared" si="53"/>
        <v>0.67050135205717654</v>
      </c>
    </row>
    <row r="79" spans="1:28" x14ac:dyDescent="0.3">
      <c r="A79" s="1" t="s">
        <v>27</v>
      </c>
      <c r="B79" s="16" t="s">
        <v>38</v>
      </c>
      <c r="C79" s="17"/>
      <c r="D79" s="18"/>
      <c r="E79" s="16" t="s">
        <v>39</v>
      </c>
      <c r="F79" s="17"/>
      <c r="G79" s="18"/>
      <c r="H79" s="16" t="s">
        <v>40</v>
      </c>
      <c r="I79" s="17"/>
      <c r="J79" s="18"/>
      <c r="K79" s="16" t="s">
        <v>41</v>
      </c>
      <c r="L79" s="17"/>
      <c r="M79" s="18"/>
      <c r="N79" s="16" t="s">
        <v>3</v>
      </c>
      <c r="O79" s="17"/>
      <c r="P79" s="18"/>
      <c r="Q79" s="17" t="s">
        <v>42</v>
      </c>
      <c r="R79" s="17"/>
      <c r="S79" s="18"/>
      <c r="T79" s="16" t="s">
        <v>7</v>
      </c>
      <c r="U79" s="17"/>
      <c r="V79" s="18"/>
      <c r="W79" s="16" t="s">
        <v>43</v>
      </c>
      <c r="X79" s="17"/>
      <c r="Y79" s="18"/>
      <c r="Z79" s="16" t="s">
        <v>44</v>
      </c>
      <c r="AA79" s="17"/>
      <c r="AB79" s="18"/>
    </row>
    <row r="80" spans="1:28" x14ac:dyDescent="0.3">
      <c r="A80" s="4" t="s">
        <v>8</v>
      </c>
      <c r="B80" s="5" t="s">
        <v>9</v>
      </c>
      <c r="C80" s="6" t="s">
        <v>10</v>
      </c>
      <c r="D80" s="7" t="s">
        <v>11</v>
      </c>
      <c r="E80" s="5" t="s">
        <v>9</v>
      </c>
      <c r="F80" s="6" t="s">
        <v>10</v>
      </c>
      <c r="G80" s="7" t="s">
        <v>11</v>
      </c>
      <c r="H80" s="5" t="s">
        <v>9</v>
      </c>
      <c r="I80" s="6" t="s">
        <v>10</v>
      </c>
      <c r="J80" s="7" t="s">
        <v>11</v>
      </c>
      <c r="K80" s="5" t="s">
        <v>9</v>
      </c>
      <c r="L80" s="6" t="s">
        <v>10</v>
      </c>
      <c r="M80" s="7" t="s">
        <v>11</v>
      </c>
      <c r="N80" s="5" t="s">
        <v>9</v>
      </c>
      <c r="O80" s="6" t="s">
        <v>10</v>
      </c>
      <c r="P80" s="7" t="s">
        <v>11</v>
      </c>
      <c r="Q80" s="6" t="s">
        <v>9</v>
      </c>
      <c r="R80" s="6" t="s">
        <v>10</v>
      </c>
      <c r="S80" s="7" t="s">
        <v>11</v>
      </c>
      <c r="T80" s="5" t="s">
        <v>9</v>
      </c>
      <c r="U80" s="6" t="s">
        <v>10</v>
      </c>
      <c r="V80" s="7" t="s">
        <v>11</v>
      </c>
      <c r="W80" s="5" t="s">
        <v>9</v>
      </c>
      <c r="X80" s="6" t="s">
        <v>10</v>
      </c>
      <c r="Y80" s="7" t="s">
        <v>11</v>
      </c>
      <c r="Z80" s="5" t="s">
        <v>9</v>
      </c>
      <c r="AA80" s="6" t="s">
        <v>10</v>
      </c>
      <c r="AB80" s="7" t="s">
        <v>11</v>
      </c>
    </row>
    <row r="81" spans="1:28" x14ac:dyDescent="0.3">
      <c r="A81" s="2" t="s">
        <v>12</v>
      </c>
      <c r="B81" s="2">
        <v>2325</v>
      </c>
      <c r="C81" s="3">
        <v>5651</v>
      </c>
      <c r="D81" s="8">
        <f>B81/C81</f>
        <v>0.41143160502565918</v>
      </c>
      <c r="E81" s="2">
        <v>4592</v>
      </c>
      <c r="F81" s="3">
        <v>5651</v>
      </c>
      <c r="G81" s="8">
        <f>E81/F81</f>
        <v>0.81259953990444167</v>
      </c>
      <c r="H81" s="3">
        <v>4197</v>
      </c>
      <c r="I81" s="3">
        <v>5651</v>
      </c>
      <c r="J81" s="8">
        <f>H81/I81</f>
        <v>0.74270040700760931</v>
      </c>
      <c r="K81" s="3">
        <v>4126</v>
      </c>
      <c r="L81" s="3">
        <v>5651</v>
      </c>
      <c r="M81" s="8">
        <f>K81/L81</f>
        <v>0.73013625906919133</v>
      </c>
      <c r="N81" s="3">
        <v>5210</v>
      </c>
      <c r="O81" s="3">
        <v>5651</v>
      </c>
      <c r="P81" s="8">
        <f>N81/O81</f>
        <v>0.9219607149177137</v>
      </c>
      <c r="Q81" s="3">
        <v>3266</v>
      </c>
      <c r="R81" s="3">
        <v>5651</v>
      </c>
      <c r="S81" s="8">
        <f>Q81/R81</f>
        <v>0.57795080516722708</v>
      </c>
      <c r="T81" s="3">
        <v>3838</v>
      </c>
      <c r="U81" s="3">
        <v>5651</v>
      </c>
      <c r="V81" s="8">
        <f>T81/U81</f>
        <v>0.67917182799504516</v>
      </c>
      <c r="W81" s="3">
        <v>4024</v>
      </c>
      <c r="X81" s="3">
        <v>5651</v>
      </c>
      <c r="Y81" s="8">
        <f>W81/X81</f>
        <v>0.71208635639709783</v>
      </c>
      <c r="Z81" s="3">
        <v>3647</v>
      </c>
      <c r="AA81" s="3">
        <v>5651</v>
      </c>
      <c r="AB81" s="8">
        <f>Z81/AA81</f>
        <v>0.64537250044239958</v>
      </c>
    </row>
    <row r="82" spans="1:28" x14ac:dyDescent="0.3">
      <c r="A82" s="9" t="s">
        <v>13</v>
      </c>
      <c r="B82" s="9">
        <v>14167</v>
      </c>
      <c r="C82" s="10">
        <v>24581</v>
      </c>
      <c r="D82" s="11">
        <f t="shared" ref="D82:D89" si="54">B82/C82</f>
        <v>0.57633944916805668</v>
      </c>
      <c r="E82" s="9">
        <v>21723</v>
      </c>
      <c r="F82" s="10">
        <v>24581</v>
      </c>
      <c r="G82" s="11">
        <f t="shared" ref="G82:G89" si="55">E82/F82</f>
        <v>0.88373133721166752</v>
      </c>
      <c r="H82" s="10">
        <v>20728</v>
      </c>
      <c r="I82" s="10">
        <v>24581</v>
      </c>
      <c r="J82" s="11">
        <f t="shared" ref="J82:J89" si="56">H82/I82</f>
        <v>0.84325291892111798</v>
      </c>
      <c r="K82" s="10">
        <v>20502</v>
      </c>
      <c r="L82" s="10">
        <v>24581</v>
      </c>
      <c r="M82" s="11">
        <f t="shared" ref="M82:M88" si="57">K82/L82</f>
        <v>0.83405882592246039</v>
      </c>
      <c r="N82" s="10">
        <v>23579</v>
      </c>
      <c r="O82" s="10">
        <v>24581</v>
      </c>
      <c r="P82" s="11">
        <f t="shared" ref="P82:P89" si="58">N82/O82</f>
        <v>0.95923680891745655</v>
      </c>
      <c r="Q82" s="10">
        <v>18891</v>
      </c>
      <c r="R82" s="10">
        <v>24581</v>
      </c>
      <c r="S82" s="11">
        <f t="shared" ref="S82:S89" si="59">Q82/R82</f>
        <v>0.76852040193645499</v>
      </c>
      <c r="T82" s="10">
        <v>19881</v>
      </c>
      <c r="U82" s="10">
        <v>24581</v>
      </c>
      <c r="V82" s="11">
        <f t="shared" ref="V82:V89" si="60">T82/U82</f>
        <v>0.80879541108986619</v>
      </c>
      <c r="W82" s="10">
        <v>20187</v>
      </c>
      <c r="X82" s="10">
        <v>24581</v>
      </c>
      <c r="Y82" s="11">
        <f t="shared" ref="Y82:Y89" si="61">W82/X82</f>
        <v>0.82124405028273872</v>
      </c>
      <c r="Z82" s="10">
        <v>18976</v>
      </c>
      <c r="AA82" s="10">
        <v>24581</v>
      </c>
      <c r="AB82" s="11">
        <f t="shared" ref="AB82:AB89" si="62">Z82/AA82</f>
        <v>0.7719783572678085</v>
      </c>
    </row>
    <row r="83" spans="1:28" x14ac:dyDescent="0.3">
      <c r="A83" s="9" t="s">
        <v>14</v>
      </c>
      <c r="B83" s="9">
        <v>6724</v>
      </c>
      <c r="C83" s="10">
        <v>15681</v>
      </c>
      <c r="D83" s="11">
        <f t="shared" si="54"/>
        <v>0.42879918372552772</v>
      </c>
      <c r="E83" s="9">
        <v>12551</v>
      </c>
      <c r="F83" s="10">
        <v>15681</v>
      </c>
      <c r="G83" s="11">
        <f t="shared" si="55"/>
        <v>0.80039538294751611</v>
      </c>
      <c r="H83" s="10">
        <v>11233</v>
      </c>
      <c r="I83" s="10">
        <v>15681</v>
      </c>
      <c r="J83" s="11">
        <f t="shared" si="56"/>
        <v>0.71634462087877049</v>
      </c>
      <c r="K83" s="10">
        <v>11197</v>
      </c>
      <c r="L83" s="10">
        <v>15681</v>
      </c>
      <c r="M83" s="11">
        <f t="shared" si="57"/>
        <v>0.71404884892545117</v>
      </c>
      <c r="N83" s="10">
        <v>14389</v>
      </c>
      <c r="O83" s="10">
        <v>15681</v>
      </c>
      <c r="P83" s="11">
        <f t="shared" si="58"/>
        <v>0.91760729545309605</v>
      </c>
      <c r="Q83" s="10">
        <v>9707</v>
      </c>
      <c r="R83" s="10">
        <v>15681</v>
      </c>
      <c r="S83" s="11">
        <f t="shared" si="59"/>
        <v>0.61902939863529116</v>
      </c>
      <c r="T83" s="10">
        <v>11090</v>
      </c>
      <c r="U83" s="10">
        <v>15681</v>
      </c>
      <c r="V83" s="11">
        <f t="shared" si="60"/>
        <v>0.70722530450864107</v>
      </c>
      <c r="W83" s="10">
        <v>10964</v>
      </c>
      <c r="X83" s="10">
        <v>15681</v>
      </c>
      <c r="Y83" s="11">
        <f t="shared" si="61"/>
        <v>0.69919010267202342</v>
      </c>
      <c r="Z83" s="10">
        <v>9846</v>
      </c>
      <c r="AA83" s="10">
        <v>15681</v>
      </c>
      <c r="AB83" s="11">
        <f t="shared" si="62"/>
        <v>0.62789362923282954</v>
      </c>
    </row>
    <row r="84" spans="1:28" x14ac:dyDescent="0.3">
      <c r="A84" s="9" t="s">
        <v>15</v>
      </c>
      <c r="B84" s="9">
        <v>30675</v>
      </c>
      <c r="C84" s="10">
        <v>54699</v>
      </c>
      <c r="D84" s="11">
        <f t="shared" si="54"/>
        <v>0.56079635825152196</v>
      </c>
      <c r="E84" s="9">
        <v>47182</v>
      </c>
      <c r="F84" s="10">
        <v>54699</v>
      </c>
      <c r="G84" s="11">
        <f t="shared" si="55"/>
        <v>0.86257518418983892</v>
      </c>
      <c r="H84" s="10">
        <v>43830</v>
      </c>
      <c r="I84" s="10">
        <v>54699</v>
      </c>
      <c r="J84" s="11">
        <f t="shared" si="56"/>
        <v>0.80129435638677127</v>
      </c>
      <c r="K84" s="10">
        <v>43140</v>
      </c>
      <c r="L84" s="10">
        <v>54699</v>
      </c>
      <c r="M84" s="11">
        <f t="shared" si="57"/>
        <v>0.7886798661767126</v>
      </c>
      <c r="N84" s="10">
        <v>51914</v>
      </c>
      <c r="O84" s="10">
        <v>54699</v>
      </c>
      <c r="P84" s="11">
        <f t="shared" si="58"/>
        <v>0.94908499241302402</v>
      </c>
      <c r="Q84" s="10">
        <v>40370</v>
      </c>
      <c r="R84" s="10">
        <v>54699</v>
      </c>
      <c r="S84" s="11">
        <f t="shared" si="59"/>
        <v>0.73803908663778128</v>
      </c>
      <c r="T84" s="10">
        <v>43256</v>
      </c>
      <c r="U84" s="10">
        <v>54699</v>
      </c>
      <c r="V84" s="11">
        <f t="shared" si="60"/>
        <v>0.79080056308159197</v>
      </c>
      <c r="W84" s="10">
        <v>42814</v>
      </c>
      <c r="X84" s="10">
        <v>54699</v>
      </c>
      <c r="Y84" s="11">
        <f t="shared" si="61"/>
        <v>0.78271997659920656</v>
      </c>
      <c r="Z84" s="10">
        <v>39993</v>
      </c>
      <c r="AA84" s="10">
        <v>54699</v>
      </c>
      <c r="AB84" s="11">
        <f t="shared" si="62"/>
        <v>0.73114682169692313</v>
      </c>
    </row>
    <row r="85" spans="1:28" x14ac:dyDescent="0.3">
      <c r="A85" s="9" t="s">
        <v>16</v>
      </c>
      <c r="B85" s="9">
        <v>1543</v>
      </c>
      <c r="C85" s="10">
        <v>3362</v>
      </c>
      <c r="D85" s="11">
        <f t="shared" si="54"/>
        <v>0.45895300416418799</v>
      </c>
      <c r="E85" s="9">
        <v>2601</v>
      </c>
      <c r="F85" s="10">
        <v>3362</v>
      </c>
      <c r="G85" s="11">
        <f t="shared" si="55"/>
        <v>0.77364663890541341</v>
      </c>
      <c r="H85" s="10">
        <v>2336</v>
      </c>
      <c r="I85" s="10">
        <v>3362</v>
      </c>
      <c r="J85" s="11">
        <f t="shared" si="56"/>
        <v>0.69482450922070194</v>
      </c>
      <c r="K85" s="10">
        <v>2287</v>
      </c>
      <c r="L85" s="10">
        <v>3362</v>
      </c>
      <c r="M85" s="11">
        <f t="shared" si="57"/>
        <v>0.68024985127900062</v>
      </c>
      <c r="N85" s="10">
        <v>3014</v>
      </c>
      <c r="O85" s="10">
        <v>3362</v>
      </c>
      <c r="P85" s="11">
        <f t="shared" si="58"/>
        <v>0.89649018441403927</v>
      </c>
      <c r="Q85" s="10">
        <v>2210</v>
      </c>
      <c r="R85" s="10">
        <v>3362</v>
      </c>
      <c r="S85" s="11">
        <f t="shared" si="59"/>
        <v>0.65734681737061273</v>
      </c>
      <c r="T85" s="10">
        <v>2423</v>
      </c>
      <c r="U85" s="10">
        <v>3362</v>
      </c>
      <c r="V85" s="11">
        <f t="shared" si="60"/>
        <v>0.72070196311719215</v>
      </c>
      <c r="W85" s="10">
        <v>2248</v>
      </c>
      <c r="X85" s="10">
        <v>3362</v>
      </c>
      <c r="Y85" s="11">
        <f t="shared" si="61"/>
        <v>0.66864961332540152</v>
      </c>
      <c r="Z85" s="10">
        <v>2065</v>
      </c>
      <c r="AA85" s="10">
        <v>3362</v>
      </c>
      <c r="AB85" s="11">
        <f t="shared" si="62"/>
        <v>0.61421772754312909</v>
      </c>
    </row>
    <row r="86" spans="1:28" x14ac:dyDescent="0.3">
      <c r="A86" s="9" t="s">
        <v>17</v>
      </c>
      <c r="B86" s="9">
        <v>1414</v>
      </c>
      <c r="C86" s="10">
        <v>3757</v>
      </c>
      <c r="D86" s="11">
        <f t="shared" si="54"/>
        <v>0.37636412030875699</v>
      </c>
      <c r="E86" s="9">
        <v>2875</v>
      </c>
      <c r="F86" s="10">
        <v>3757</v>
      </c>
      <c r="G86" s="11">
        <f t="shared" si="55"/>
        <v>0.76523822198562685</v>
      </c>
      <c r="H86" s="10">
        <v>2661</v>
      </c>
      <c r="I86" s="10">
        <v>3757</v>
      </c>
      <c r="J86" s="11">
        <f t="shared" si="56"/>
        <v>0.70827788128826186</v>
      </c>
      <c r="K86" s="10">
        <v>2579</v>
      </c>
      <c r="L86" s="10">
        <v>3757</v>
      </c>
      <c r="M86" s="11">
        <f t="shared" si="57"/>
        <v>0.68645195634815015</v>
      </c>
      <c r="N86" s="10">
        <v>3427</v>
      </c>
      <c r="O86" s="10">
        <v>3757</v>
      </c>
      <c r="P86" s="11">
        <f t="shared" si="58"/>
        <v>0.91216396060686722</v>
      </c>
      <c r="Q86" s="10">
        <v>2113</v>
      </c>
      <c r="R86" s="10">
        <v>3757</v>
      </c>
      <c r="S86" s="11">
        <f t="shared" si="59"/>
        <v>0.56241682193239284</v>
      </c>
      <c r="T86" s="10">
        <v>2561</v>
      </c>
      <c r="U86" s="10">
        <v>3757</v>
      </c>
      <c r="V86" s="11">
        <f t="shared" si="60"/>
        <v>0.68166089965397925</v>
      </c>
      <c r="W86" s="10">
        <v>2505</v>
      </c>
      <c r="X86" s="10">
        <v>3757</v>
      </c>
      <c r="Y86" s="11">
        <f t="shared" si="61"/>
        <v>0.66675538993878092</v>
      </c>
      <c r="Z86" s="10">
        <v>2203</v>
      </c>
      <c r="AA86" s="10">
        <v>3757</v>
      </c>
      <c r="AB86" s="11">
        <f t="shared" si="62"/>
        <v>0.58637210540324725</v>
      </c>
    </row>
    <row r="87" spans="1:28" x14ac:dyDescent="0.3">
      <c r="A87" s="9" t="s">
        <v>18</v>
      </c>
      <c r="B87" s="9">
        <v>11200</v>
      </c>
      <c r="C87" s="10">
        <v>23355</v>
      </c>
      <c r="D87" s="11">
        <f t="shared" si="54"/>
        <v>0.47955469920787841</v>
      </c>
      <c r="E87" s="9">
        <v>18454</v>
      </c>
      <c r="F87" s="10">
        <v>23355</v>
      </c>
      <c r="G87" s="11">
        <f t="shared" si="55"/>
        <v>0.7901520017126954</v>
      </c>
      <c r="H87" s="10">
        <v>17292</v>
      </c>
      <c r="I87" s="10">
        <v>23355</v>
      </c>
      <c r="J87" s="11">
        <f t="shared" si="56"/>
        <v>0.74039820166987802</v>
      </c>
      <c r="K87" s="10">
        <v>16942</v>
      </c>
      <c r="L87" s="10">
        <v>23355</v>
      </c>
      <c r="M87" s="11">
        <f t="shared" si="57"/>
        <v>0.72541211731963173</v>
      </c>
      <c r="N87" s="10">
        <v>20769</v>
      </c>
      <c r="O87" s="10">
        <v>23355</v>
      </c>
      <c r="P87" s="11">
        <f t="shared" si="58"/>
        <v>0.88927424534360955</v>
      </c>
      <c r="Q87" s="10">
        <v>15781</v>
      </c>
      <c r="R87" s="10">
        <v>23355</v>
      </c>
      <c r="S87" s="11">
        <f t="shared" si="59"/>
        <v>0.67570113466067228</v>
      </c>
      <c r="T87" s="10">
        <v>17053</v>
      </c>
      <c r="U87" s="10">
        <v>23355</v>
      </c>
      <c r="V87" s="11">
        <f t="shared" si="60"/>
        <v>0.73016484692785266</v>
      </c>
      <c r="W87" s="10">
        <v>16675</v>
      </c>
      <c r="X87" s="10">
        <v>23355</v>
      </c>
      <c r="Y87" s="11">
        <f t="shared" si="61"/>
        <v>0.71397987582958677</v>
      </c>
      <c r="Z87" s="10">
        <v>15196</v>
      </c>
      <c r="AA87" s="10">
        <v>23355</v>
      </c>
      <c r="AB87" s="11">
        <f t="shared" si="62"/>
        <v>0.65065296510383219</v>
      </c>
    </row>
    <row r="88" spans="1:28" x14ac:dyDescent="0.3">
      <c r="A88" s="9" t="s">
        <v>19</v>
      </c>
      <c r="B88" s="9">
        <v>6707</v>
      </c>
      <c r="C88" s="10">
        <v>36943</v>
      </c>
      <c r="D88" s="11">
        <f t="shared" si="54"/>
        <v>0.18154995533659962</v>
      </c>
      <c r="E88" s="9">
        <v>16147</v>
      </c>
      <c r="F88" s="10">
        <v>36943</v>
      </c>
      <c r="G88" s="11">
        <f t="shared" si="55"/>
        <v>0.43707874292829496</v>
      </c>
      <c r="H88" s="10">
        <v>12189</v>
      </c>
      <c r="I88" s="10">
        <v>36943</v>
      </c>
      <c r="J88" s="11">
        <f t="shared" si="56"/>
        <v>0.32994071948677695</v>
      </c>
      <c r="K88" s="10">
        <v>11628</v>
      </c>
      <c r="L88" s="10">
        <v>36943</v>
      </c>
      <c r="M88" s="11">
        <f t="shared" si="57"/>
        <v>0.31475516335977044</v>
      </c>
      <c r="N88" s="10">
        <v>21357</v>
      </c>
      <c r="O88" s="10">
        <v>36943</v>
      </c>
      <c r="P88" s="11">
        <f t="shared" si="58"/>
        <v>0.57810681319871149</v>
      </c>
      <c r="Q88" s="10">
        <v>14031</v>
      </c>
      <c r="R88" s="10">
        <v>36943</v>
      </c>
      <c r="S88" s="11">
        <f t="shared" si="59"/>
        <v>0.37980131554015645</v>
      </c>
      <c r="T88" s="10">
        <v>15648</v>
      </c>
      <c r="U88" s="10">
        <v>36943</v>
      </c>
      <c r="V88" s="11">
        <f t="shared" si="60"/>
        <v>0.42357144790623391</v>
      </c>
      <c r="W88" s="10">
        <v>12068</v>
      </c>
      <c r="X88" s="10">
        <v>36943</v>
      </c>
      <c r="Y88" s="11">
        <f t="shared" si="61"/>
        <v>0.32666540345938339</v>
      </c>
      <c r="Z88" s="10">
        <v>10154</v>
      </c>
      <c r="AA88" s="10">
        <v>36943</v>
      </c>
      <c r="AB88" s="11">
        <f t="shared" si="62"/>
        <v>0.27485585902606718</v>
      </c>
    </row>
    <row r="89" spans="1:28" x14ac:dyDescent="0.3">
      <c r="A89" s="5" t="s">
        <v>20</v>
      </c>
      <c r="B89" s="5">
        <v>74552</v>
      </c>
      <c r="C89" s="6">
        <v>152522</v>
      </c>
      <c r="D89" s="12">
        <f t="shared" si="54"/>
        <v>0.48879505907344512</v>
      </c>
      <c r="E89" s="5">
        <v>120341</v>
      </c>
      <c r="F89" s="6">
        <v>152522</v>
      </c>
      <c r="G89" s="12">
        <f t="shared" si="55"/>
        <v>0.78900748744443427</v>
      </c>
      <c r="H89" s="6">
        <v>114773</v>
      </c>
      <c r="I89" s="6">
        <v>152522</v>
      </c>
      <c r="J89" s="12">
        <f t="shared" si="56"/>
        <v>0.75250127850408466</v>
      </c>
      <c r="K89" s="6">
        <v>112191</v>
      </c>
      <c r="L89" s="6">
        <v>152522</v>
      </c>
      <c r="M89" s="12">
        <f>K89/L89</f>
        <v>0.73557257313699009</v>
      </c>
      <c r="N89" s="6">
        <v>135641</v>
      </c>
      <c r="O89" s="6">
        <v>152522</v>
      </c>
      <c r="P89" s="12">
        <f t="shared" si="58"/>
        <v>0.88932088485595517</v>
      </c>
      <c r="Q89" s="6">
        <v>102974</v>
      </c>
      <c r="R89" s="6">
        <v>152522</v>
      </c>
      <c r="S89" s="12">
        <f t="shared" si="59"/>
        <v>0.67514194673555294</v>
      </c>
      <c r="T89" s="6">
        <v>114641</v>
      </c>
      <c r="U89" s="6">
        <v>152522</v>
      </c>
      <c r="V89" s="12">
        <f t="shared" si="60"/>
        <v>0.75163582958524011</v>
      </c>
      <c r="W89" s="6">
        <v>108771</v>
      </c>
      <c r="X89" s="6">
        <v>152522</v>
      </c>
      <c r="Y89" s="12">
        <f t="shared" si="61"/>
        <v>0.71314957842147364</v>
      </c>
      <c r="Z89" s="6">
        <v>102483</v>
      </c>
      <c r="AA89" s="6">
        <v>152522</v>
      </c>
      <c r="AB89" s="12">
        <f t="shared" si="62"/>
        <v>0.67192273901469957</v>
      </c>
    </row>
    <row r="92" spans="1:28" x14ac:dyDescent="0.3">
      <c r="A92" s="1" t="s">
        <v>28</v>
      </c>
      <c r="B92" s="16" t="s">
        <v>38</v>
      </c>
      <c r="C92" s="17"/>
      <c r="D92" s="18"/>
      <c r="E92" s="16" t="s">
        <v>39</v>
      </c>
      <c r="F92" s="17"/>
      <c r="G92" s="18"/>
      <c r="H92" s="16" t="s">
        <v>40</v>
      </c>
      <c r="I92" s="17"/>
      <c r="J92" s="18"/>
      <c r="K92" s="16" t="s">
        <v>41</v>
      </c>
      <c r="L92" s="17"/>
      <c r="M92" s="18"/>
      <c r="N92" s="16" t="s">
        <v>3</v>
      </c>
      <c r="O92" s="17"/>
      <c r="P92" s="18"/>
      <c r="Q92" s="17" t="s">
        <v>42</v>
      </c>
      <c r="R92" s="17"/>
      <c r="S92" s="18"/>
      <c r="T92" s="16" t="s">
        <v>7</v>
      </c>
      <c r="U92" s="17"/>
      <c r="V92" s="18"/>
      <c r="W92" s="16" t="s">
        <v>43</v>
      </c>
      <c r="X92" s="17"/>
      <c r="Y92" s="18"/>
      <c r="Z92" s="16" t="s">
        <v>44</v>
      </c>
      <c r="AA92" s="17"/>
      <c r="AB92" s="18"/>
    </row>
    <row r="93" spans="1:28" x14ac:dyDescent="0.3">
      <c r="A93" s="4" t="s">
        <v>8</v>
      </c>
      <c r="B93" s="5" t="s">
        <v>9</v>
      </c>
      <c r="C93" s="6" t="s">
        <v>10</v>
      </c>
      <c r="D93" s="7" t="s">
        <v>11</v>
      </c>
      <c r="E93" s="5" t="s">
        <v>9</v>
      </c>
      <c r="F93" s="6" t="s">
        <v>10</v>
      </c>
      <c r="G93" s="7" t="s">
        <v>11</v>
      </c>
      <c r="H93" s="5" t="s">
        <v>9</v>
      </c>
      <c r="I93" s="6" t="s">
        <v>10</v>
      </c>
      <c r="J93" s="7" t="s">
        <v>11</v>
      </c>
      <c r="K93" s="5" t="s">
        <v>9</v>
      </c>
      <c r="L93" s="6" t="s">
        <v>10</v>
      </c>
      <c r="M93" s="7" t="s">
        <v>11</v>
      </c>
      <c r="N93" s="5" t="s">
        <v>9</v>
      </c>
      <c r="O93" s="6" t="s">
        <v>10</v>
      </c>
      <c r="P93" s="7" t="s">
        <v>11</v>
      </c>
      <c r="Q93" s="6" t="s">
        <v>9</v>
      </c>
      <c r="R93" s="6" t="s">
        <v>10</v>
      </c>
      <c r="S93" s="7" t="s">
        <v>11</v>
      </c>
      <c r="T93" s="5" t="s">
        <v>9</v>
      </c>
      <c r="U93" s="6" t="s">
        <v>10</v>
      </c>
      <c r="V93" s="7" t="s">
        <v>11</v>
      </c>
      <c r="W93" s="5" t="s">
        <v>9</v>
      </c>
      <c r="X93" s="6" t="s">
        <v>10</v>
      </c>
      <c r="Y93" s="7" t="s">
        <v>11</v>
      </c>
      <c r="Z93" s="5" t="s">
        <v>9</v>
      </c>
      <c r="AA93" s="6" t="s">
        <v>10</v>
      </c>
      <c r="AB93" s="7" t="s">
        <v>11</v>
      </c>
    </row>
    <row r="94" spans="1:28" x14ac:dyDescent="0.3">
      <c r="A94" s="2" t="s">
        <v>12</v>
      </c>
      <c r="B94" s="2">
        <v>2227</v>
      </c>
      <c r="C94" s="3">
        <v>5741</v>
      </c>
      <c r="D94" s="8">
        <f>B94/C94</f>
        <v>0.38791151367357601</v>
      </c>
      <c r="E94" s="2">
        <v>4593</v>
      </c>
      <c r="F94" s="3">
        <v>5741</v>
      </c>
      <c r="G94" s="8">
        <f>E94/F94</f>
        <v>0.80003483713638734</v>
      </c>
      <c r="H94" s="3">
        <v>3908</v>
      </c>
      <c r="I94" s="3">
        <v>5741</v>
      </c>
      <c r="J94" s="8">
        <f>H94/I94</f>
        <v>0.68071764500958021</v>
      </c>
      <c r="K94" s="3">
        <v>3861</v>
      </c>
      <c r="L94" s="3">
        <v>5741</v>
      </c>
      <c r="M94" s="8">
        <f>K94/L94</f>
        <v>0.67253091795854381</v>
      </c>
      <c r="N94" s="3">
        <v>5235</v>
      </c>
      <c r="O94" s="3">
        <v>5741</v>
      </c>
      <c r="P94" s="8">
        <f>N94/O94</f>
        <v>0.91186204493990597</v>
      </c>
      <c r="Q94" s="3">
        <v>3279</v>
      </c>
      <c r="R94" s="3">
        <v>5741</v>
      </c>
      <c r="S94" s="8">
        <f>Q94/R94</f>
        <v>0.57115485107124198</v>
      </c>
      <c r="T94" s="3">
        <v>3887</v>
      </c>
      <c r="U94" s="3">
        <v>5741</v>
      </c>
      <c r="V94" s="8">
        <f>T94/U94</f>
        <v>0.67705974568890437</v>
      </c>
      <c r="W94" s="3">
        <v>3809</v>
      </c>
      <c r="X94" s="3">
        <v>5741</v>
      </c>
      <c r="Y94" s="8">
        <f>W94/X94</f>
        <v>0.66347326249782268</v>
      </c>
      <c r="Z94" s="3">
        <v>3432</v>
      </c>
      <c r="AA94" s="3">
        <v>5741</v>
      </c>
      <c r="AB94" s="8">
        <f>Z94/AA94</f>
        <v>0.59780526040759452</v>
      </c>
    </row>
    <row r="95" spans="1:28" x14ac:dyDescent="0.3">
      <c r="A95" s="9" t="s">
        <v>13</v>
      </c>
      <c r="B95" s="9">
        <v>13808</v>
      </c>
      <c r="C95" s="10">
        <v>25035</v>
      </c>
      <c r="D95" s="11">
        <f t="shared" ref="D95:D102" si="63">B95/C95</f>
        <v>0.55154783303375277</v>
      </c>
      <c r="E95" s="9">
        <v>22072</v>
      </c>
      <c r="F95" s="10">
        <v>25035</v>
      </c>
      <c r="G95" s="11">
        <f t="shared" ref="G95:G102" si="64">E95/F95</f>
        <v>0.8816456960255642</v>
      </c>
      <c r="H95" s="10">
        <v>20052</v>
      </c>
      <c r="I95" s="10">
        <v>25035</v>
      </c>
      <c r="J95" s="11">
        <f t="shared" ref="J95:J102" si="65">H95/I95</f>
        <v>0.80095865787896947</v>
      </c>
      <c r="K95" s="10">
        <v>19763</v>
      </c>
      <c r="L95" s="10">
        <v>25035</v>
      </c>
      <c r="M95" s="11">
        <f t="shared" ref="M95:M101" si="66">K95/L95</f>
        <v>0.78941481925304569</v>
      </c>
      <c r="N95" s="10">
        <v>23941</v>
      </c>
      <c r="O95" s="10">
        <v>25035</v>
      </c>
      <c r="P95" s="11">
        <f t="shared" ref="P95:P102" si="67">N95/O95</f>
        <v>0.95630117835030959</v>
      </c>
      <c r="Q95" s="10">
        <v>19201</v>
      </c>
      <c r="R95" s="10">
        <v>25035</v>
      </c>
      <c r="S95" s="11">
        <f t="shared" ref="S95:S102" si="68">Q95/R95</f>
        <v>0.76696624725384466</v>
      </c>
      <c r="T95" s="10">
        <v>20420</v>
      </c>
      <c r="U95" s="10">
        <v>25035</v>
      </c>
      <c r="V95" s="11">
        <f t="shared" ref="V95:V102" si="69">T95/U95</f>
        <v>0.8156580786898342</v>
      </c>
      <c r="W95" s="10">
        <v>19914</v>
      </c>
      <c r="X95" s="10">
        <v>25035</v>
      </c>
      <c r="Y95" s="11">
        <f t="shared" ref="Y95:Y102" si="70">W95/X95</f>
        <v>0.79544637507489513</v>
      </c>
      <c r="Z95" s="10">
        <v>18377</v>
      </c>
      <c r="AA95" s="10">
        <v>25035</v>
      </c>
      <c r="AB95" s="11">
        <f t="shared" ref="AB95:AB102" si="71">Z95/AA95</f>
        <v>0.73405232674256038</v>
      </c>
    </row>
    <row r="96" spans="1:28" x14ac:dyDescent="0.3">
      <c r="A96" s="9" t="s">
        <v>14</v>
      </c>
      <c r="B96" s="9">
        <v>6265</v>
      </c>
      <c r="C96" s="10">
        <v>15722</v>
      </c>
      <c r="D96" s="11">
        <f t="shared" si="63"/>
        <v>0.39848619768477295</v>
      </c>
      <c r="E96" s="9">
        <v>12405</v>
      </c>
      <c r="F96" s="10">
        <v>15722</v>
      </c>
      <c r="G96" s="11">
        <f t="shared" si="64"/>
        <v>0.78902175295763899</v>
      </c>
      <c r="H96" s="10">
        <v>10442</v>
      </c>
      <c r="I96" s="10">
        <v>15722</v>
      </c>
      <c r="J96" s="11">
        <f t="shared" si="65"/>
        <v>0.66416486452105328</v>
      </c>
      <c r="K96" s="10">
        <v>10388</v>
      </c>
      <c r="L96" s="10">
        <v>15722</v>
      </c>
      <c r="M96" s="11">
        <f t="shared" si="66"/>
        <v>0.66073018699910957</v>
      </c>
      <c r="N96" s="10">
        <v>14313</v>
      </c>
      <c r="O96" s="10">
        <v>15722</v>
      </c>
      <c r="P96" s="11">
        <f t="shared" si="67"/>
        <v>0.91038035873298562</v>
      </c>
      <c r="Q96" s="10">
        <v>9599</v>
      </c>
      <c r="R96" s="10">
        <v>15722</v>
      </c>
      <c r="S96" s="11">
        <f t="shared" si="68"/>
        <v>0.61054573209515328</v>
      </c>
      <c r="T96" s="10">
        <v>11086</v>
      </c>
      <c r="U96" s="10">
        <v>15722</v>
      </c>
      <c r="V96" s="11">
        <f t="shared" si="69"/>
        <v>0.7051265742271976</v>
      </c>
      <c r="W96" s="10">
        <v>10301</v>
      </c>
      <c r="X96" s="10">
        <v>15722</v>
      </c>
      <c r="Y96" s="11">
        <f t="shared" si="70"/>
        <v>0.65519653988042237</v>
      </c>
      <c r="Z96" s="10">
        <v>9185</v>
      </c>
      <c r="AA96" s="10">
        <v>15722</v>
      </c>
      <c r="AB96" s="11">
        <f t="shared" si="71"/>
        <v>0.58421320442691771</v>
      </c>
    </row>
    <row r="97" spans="1:28" x14ac:dyDescent="0.3">
      <c r="A97" s="9" t="s">
        <v>15</v>
      </c>
      <c r="B97" s="9">
        <v>29603</v>
      </c>
      <c r="C97" s="10">
        <v>55046</v>
      </c>
      <c r="D97" s="11">
        <f t="shared" si="63"/>
        <v>0.5377865784979835</v>
      </c>
      <c r="E97" s="9">
        <v>47249</v>
      </c>
      <c r="F97" s="10">
        <v>55046</v>
      </c>
      <c r="G97" s="11">
        <f t="shared" si="64"/>
        <v>0.85835483050539552</v>
      </c>
      <c r="H97" s="10">
        <v>41783</v>
      </c>
      <c r="I97" s="10">
        <v>55046</v>
      </c>
      <c r="J97" s="11">
        <f t="shared" si="65"/>
        <v>0.75905606220252153</v>
      </c>
      <c r="K97" s="10">
        <v>41195</v>
      </c>
      <c r="L97" s="10">
        <v>55046</v>
      </c>
      <c r="M97" s="11">
        <f t="shared" si="66"/>
        <v>0.74837408712713005</v>
      </c>
      <c r="N97" s="10">
        <v>52035</v>
      </c>
      <c r="O97" s="10">
        <v>55046</v>
      </c>
      <c r="P97" s="11">
        <f t="shared" si="67"/>
        <v>0.94530029429931328</v>
      </c>
      <c r="Q97" s="10">
        <v>40494</v>
      </c>
      <c r="R97" s="10">
        <v>55046</v>
      </c>
      <c r="S97" s="11">
        <f t="shared" si="68"/>
        <v>0.73563928350833852</v>
      </c>
      <c r="T97" s="10">
        <v>43578</v>
      </c>
      <c r="U97" s="10">
        <v>55046</v>
      </c>
      <c r="V97" s="11">
        <f t="shared" si="69"/>
        <v>0.79166515278131022</v>
      </c>
      <c r="W97" s="10">
        <v>41235</v>
      </c>
      <c r="X97" s="10">
        <v>55046</v>
      </c>
      <c r="Y97" s="11">
        <f t="shared" si="70"/>
        <v>0.74910075209824512</v>
      </c>
      <c r="Z97" s="10">
        <v>38242</v>
      </c>
      <c r="AA97" s="10">
        <v>55046</v>
      </c>
      <c r="AB97" s="11">
        <f t="shared" si="71"/>
        <v>0.69472804563456014</v>
      </c>
    </row>
    <row r="98" spans="1:28" x14ac:dyDescent="0.3">
      <c r="A98" s="9" t="s">
        <v>16</v>
      </c>
      <c r="B98" s="9">
        <v>1586</v>
      </c>
      <c r="C98" s="10">
        <v>3832</v>
      </c>
      <c r="D98" s="11">
        <f t="shared" si="63"/>
        <v>0.41388308977035493</v>
      </c>
      <c r="E98" s="9">
        <v>2911</v>
      </c>
      <c r="F98" s="10">
        <v>3832</v>
      </c>
      <c r="G98" s="11">
        <f t="shared" si="64"/>
        <v>0.75965553235908145</v>
      </c>
      <c r="H98" s="10">
        <v>2424</v>
      </c>
      <c r="I98" s="10">
        <v>3832</v>
      </c>
      <c r="J98" s="11">
        <f t="shared" si="65"/>
        <v>0.63256784968684765</v>
      </c>
      <c r="K98" s="10">
        <v>2380</v>
      </c>
      <c r="L98" s="10">
        <v>3832</v>
      </c>
      <c r="M98" s="11">
        <f t="shared" si="66"/>
        <v>0.62108559498956162</v>
      </c>
      <c r="N98" s="10">
        <v>3407</v>
      </c>
      <c r="O98" s="10">
        <v>3832</v>
      </c>
      <c r="P98" s="11">
        <f t="shared" si="67"/>
        <v>0.88909185803757829</v>
      </c>
      <c r="Q98" s="10">
        <v>2482</v>
      </c>
      <c r="R98" s="10">
        <v>3832</v>
      </c>
      <c r="S98" s="11">
        <f t="shared" si="68"/>
        <v>0.64770354906054284</v>
      </c>
      <c r="T98" s="10">
        <v>2755</v>
      </c>
      <c r="U98" s="10">
        <v>3832</v>
      </c>
      <c r="V98" s="11">
        <f t="shared" si="69"/>
        <v>0.71894572025052195</v>
      </c>
      <c r="W98" s="10">
        <v>2365</v>
      </c>
      <c r="X98" s="10">
        <v>3832</v>
      </c>
      <c r="Y98" s="11">
        <f t="shared" si="70"/>
        <v>0.61717118997912312</v>
      </c>
      <c r="Z98" s="10">
        <v>2120</v>
      </c>
      <c r="AA98" s="10">
        <v>3832</v>
      </c>
      <c r="AB98" s="11">
        <f t="shared" si="71"/>
        <v>0.55323590814196244</v>
      </c>
    </row>
    <row r="99" spans="1:28" x14ac:dyDescent="0.3">
      <c r="A99" s="9" t="s">
        <v>17</v>
      </c>
      <c r="B99" s="9">
        <v>1334</v>
      </c>
      <c r="C99" s="10">
        <v>3852</v>
      </c>
      <c r="D99" s="11">
        <f t="shared" si="63"/>
        <v>0.34631360332294914</v>
      </c>
      <c r="E99" s="9">
        <v>2898</v>
      </c>
      <c r="F99" s="10">
        <v>3852</v>
      </c>
      <c r="G99" s="11">
        <f t="shared" si="64"/>
        <v>0.75233644859813087</v>
      </c>
      <c r="H99" s="10">
        <v>2505</v>
      </c>
      <c r="I99" s="10">
        <v>3852</v>
      </c>
      <c r="J99" s="11">
        <f t="shared" si="65"/>
        <v>0.65031152647975077</v>
      </c>
      <c r="K99" s="10">
        <v>2420</v>
      </c>
      <c r="L99" s="10">
        <v>3852</v>
      </c>
      <c r="M99" s="11">
        <f t="shared" si="66"/>
        <v>0.62824506749740394</v>
      </c>
      <c r="N99" s="10">
        <v>3484</v>
      </c>
      <c r="O99" s="10">
        <v>3852</v>
      </c>
      <c r="P99" s="11">
        <f t="shared" si="67"/>
        <v>0.90446521287642778</v>
      </c>
      <c r="Q99" s="10">
        <v>2144</v>
      </c>
      <c r="R99" s="10">
        <v>3852</v>
      </c>
      <c r="S99" s="11">
        <f t="shared" si="68"/>
        <v>0.55659397715472481</v>
      </c>
      <c r="T99" s="10">
        <v>2615</v>
      </c>
      <c r="U99" s="10">
        <v>3852</v>
      </c>
      <c r="V99" s="11">
        <f t="shared" si="69"/>
        <v>0.67886812045690548</v>
      </c>
      <c r="W99" s="10">
        <v>2380</v>
      </c>
      <c r="X99" s="10">
        <v>3852</v>
      </c>
      <c r="Y99" s="11">
        <f t="shared" si="70"/>
        <v>0.61786085150571135</v>
      </c>
      <c r="Z99" s="10">
        <v>2073</v>
      </c>
      <c r="AA99" s="10">
        <v>3852</v>
      </c>
      <c r="AB99" s="11">
        <f t="shared" si="71"/>
        <v>0.53816199376947038</v>
      </c>
    </row>
    <row r="100" spans="1:28" x14ac:dyDescent="0.3">
      <c r="A100" s="9" t="s">
        <v>18</v>
      </c>
      <c r="B100" s="9">
        <v>11050</v>
      </c>
      <c r="C100" s="10">
        <v>25529</v>
      </c>
      <c r="D100" s="11">
        <f t="shared" si="63"/>
        <v>0.43284108269027383</v>
      </c>
      <c r="E100" s="9">
        <v>19373</v>
      </c>
      <c r="F100" s="10">
        <v>25529</v>
      </c>
      <c r="G100" s="11">
        <f t="shared" si="64"/>
        <v>0.75886247013200669</v>
      </c>
      <c r="H100" s="10">
        <v>16918</v>
      </c>
      <c r="I100" s="10">
        <v>25529</v>
      </c>
      <c r="J100" s="11">
        <f t="shared" si="65"/>
        <v>0.66269732461122643</v>
      </c>
      <c r="K100" s="10">
        <v>16597</v>
      </c>
      <c r="L100" s="10">
        <v>25529</v>
      </c>
      <c r="M100" s="11">
        <f t="shared" si="66"/>
        <v>0.6501233890869208</v>
      </c>
      <c r="N100" s="10">
        <v>21917</v>
      </c>
      <c r="O100" s="10">
        <v>25529</v>
      </c>
      <c r="P100" s="11">
        <f t="shared" si="67"/>
        <v>0.85851384699753219</v>
      </c>
      <c r="Q100" s="10">
        <v>16585</v>
      </c>
      <c r="R100" s="10">
        <v>25529</v>
      </c>
      <c r="S100" s="11">
        <f t="shared" si="68"/>
        <v>0.64965333542246073</v>
      </c>
      <c r="T100" s="10">
        <v>18180</v>
      </c>
      <c r="U100" s="10">
        <v>25529</v>
      </c>
      <c r="V100" s="11">
        <f t="shared" si="69"/>
        <v>0.71213130165693916</v>
      </c>
      <c r="W100" s="10">
        <v>16715</v>
      </c>
      <c r="X100" s="10">
        <v>25529</v>
      </c>
      <c r="Y100" s="11">
        <f t="shared" si="70"/>
        <v>0.65474558345411105</v>
      </c>
      <c r="Z100" s="10">
        <v>14938</v>
      </c>
      <c r="AA100" s="10">
        <v>25529</v>
      </c>
      <c r="AB100" s="11">
        <f t="shared" si="71"/>
        <v>0.58513846997532215</v>
      </c>
    </row>
    <row r="101" spans="1:28" x14ac:dyDescent="0.3">
      <c r="A101" s="9" t="s">
        <v>19</v>
      </c>
      <c r="B101" s="9">
        <v>6672</v>
      </c>
      <c r="C101" s="10">
        <v>36596</v>
      </c>
      <c r="D101" s="11">
        <f t="shared" si="63"/>
        <v>0.18231500710460161</v>
      </c>
      <c r="E101" s="9">
        <v>16217</v>
      </c>
      <c r="F101" s="10">
        <v>36596</v>
      </c>
      <c r="G101" s="11">
        <f t="shared" si="64"/>
        <v>0.44313586184282433</v>
      </c>
      <c r="H101" s="10">
        <v>11858</v>
      </c>
      <c r="I101" s="10">
        <v>36596</v>
      </c>
      <c r="J101" s="11">
        <f t="shared" si="65"/>
        <v>0.32402448355011476</v>
      </c>
      <c r="K101" s="10">
        <v>11327</v>
      </c>
      <c r="L101" s="10">
        <v>36596</v>
      </c>
      <c r="M101" s="11">
        <f t="shared" si="66"/>
        <v>0.30951470106022516</v>
      </c>
      <c r="N101" s="10">
        <v>21316</v>
      </c>
      <c r="O101" s="10">
        <v>36596</v>
      </c>
      <c r="P101" s="11">
        <f t="shared" si="67"/>
        <v>0.58246802929281893</v>
      </c>
      <c r="Q101" s="10">
        <v>14081</v>
      </c>
      <c r="R101" s="10">
        <v>36596</v>
      </c>
      <c r="S101" s="11">
        <f t="shared" si="68"/>
        <v>0.38476882719422889</v>
      </c>
      <c r="T101" s="10">
        <v>15875</v>
      </c>
      <c r="U101" s="10">
        <v>36596</v>
      </c>
      <c r="V101" s="11">
        <f t="shared" si="69"/>
        <v>0.43379057820526834</v>
      </c>
      <c r="W101" s="10">
        <v>11941</v>
      </c>
      <c r="X101" s="10">
        <v>36596</v>
      </c>
      <c r="Y101" s="11">
        <f t="shared" si="70"/>
        <v>0.32629249098262103</v>
      </c>
      <c r="Z101" s="10">
        <v>9994</v>
      </c>
      <c r="AA101" s="10">
        <v>36596</v>
      </c>
      <c r="AB101" s="11">
        <f t="shared" si="71"/>
        <v>0.27308995518635915</v>
      </c>
    </row>
    <row r="102" spans="1:28" x14ac:dyDescent="0.3">
      <c r="A102" s="5" t="s">
        <v>20</v>
      </c>
      <c r="B102" s="5">
        <v>71179</v>
      </c>
      <c r="C102" s="6">
        <v>152255</v>
      </c>
      <c r="D102" s="12">
        <f t="shared" si="63"/>
        <v>0.46749860431512924</v>
      </c>
      <c r="E102" s="5">
        <v>119458</v>
      </c>
      <c r="F102" s="6">
        <v>152255</v>
      </c>
      <c r="G102" s="12">
        <f t="shared" si="64"/>
        <v>0.78459163902663298</v>
      </c>
      <c r="H102" s="6">
        <v>108309</v>
      </c>
      <c r="I102" s="6">
        <v>152255</v>
      </c>
      <c r="J102" s="12">
        <f t="shared" si="65"/>
        <v>0.71136580079471934</v>
      </c>
      <c r="K102" s="6">
        <v>106113</v>
      </c>
      <c r="L102" s="6">
        <v>152255</v>
      </c>
      <c r="M102" s="12">
        <f>K102/L102</f>
        <v>0.69694262914190008</v>
      </c>
      <c r="N102" s="6">
        <v>134804</v>
      </c>
      <c r="O102" s="6">
        <v>152255</v>
      </c>
      <c r="P102" s="12">
        <f t="shared" si="67"/>
        <v>0.885383074447473</v>
      </c>
      <c r="Q102" s="6">
        <v>101940</v>
      </c>
      <c r="R102" s="6">
        <v>152255</v>
      </c>
      <c r="S102" s="12">
        <f t="shared" si="68"/>
        <v>0.66953466224426128</v>
      </c>
      <c r="T102" s="6">
        <v>114717</v>
      </c>
      <c r="U102" s="6">
        <v>152255</v>
      </c>
      <c r="V102" s="12">
        <f t="shared" si="69"/>
        <v>0.75345308856851989</v>
      </c>
      <c r="W102" s="6">
        <v>103931</v>
      </c>
      <c r="X102" s="6">
        <v>152255</v>
      </c>
      <c r="Y102" s="12">
        <f t="shared" si="70"/>
        <v>0.68261140849233193</v>
      </c>
      <c r="Z102" s="6">
        <v>97348</v>
      </c>
      <c r="AA102" s="6">
        <v>152255</v>
      </c>
      <c r="AB102" s="12">
        <f t="shared" si="71"/>
        <v>0.6393747331778924</v>
      </c>
    </row>
    <row r="105" spans="1:28" x14ac:dyDescent="0.3">
      <c r="A105" s="1" t="s">
        <v>29</v>
      </c>
      <c r="B105" s="16" t="s">
        <v>38</v>
      </c>
      <c r="C105" s="17"/>
      <c r="D105" s="18"/>
      <c r="E105" s="16" t="s">
        <v>39</v>
      </c>
      <c r="F105" s="17"/>
      <c r="G105" s="18"/>
      <c r="H105" s="16" t="s">
        <v>40</v>
      </c>
      <c r="I105" s="17"/>
      <c r="J105" s="18"/>
      <c r="K105" s="16" t="s">
        <v>41</v>
      </c>
      <c r="L105" s="17"/>
      <c r="M105" s="18"/>
      <c r="N105" s="16" t="s">
        <v>3</v>
      </c>
      <c r="O105" s="17"/>
      <c r="P105" s="18"/>
      <c r="Q105" s="17" t="s">
        <v>42</v>
      </c>
      <c r="R105" s="17"/>
      <c r="S105" s="18"/>
      <c r="T105" s="16" t="s">
        <v>7</v>
      </c>
      <c r="U105" s="17"/>
      <c r="V105" s="18"/>
      <c r="W105" s="16" t="s">
        <v>43</v>
      </c>
      <c r="X105" s="17"/>
      <c r="Y105" s="18"/>
      <c r="Z105" s="16" t="s">
        <v>44</v>
      </c>
      <c r="AA105" s="17"/>
      <c r="AB105" s="18"/>
    </row>
    <row r="106" spans="1:28" x14ac:dyDescent="0.3">
      <c r="A106" s="4" t="s">
        <v>8</v>
      </c>
      <c r="B106" s="5" t="s">
        <v>9</v>
      </c>
      <c r="C106" s="6" t="s">
        <v>10</v>
      </c>
      <c r="D106" s="7" t="s">
        <v>11</v>
      </c>
      <c r="E106" s="5" t="s">
        <v>9</v>
      </c>
      <c r="F106" s="6" t="s">
        <v>10</v>
      </c>
      <c r="G106" s="7" t="s">
        <v>11</v>
      </c>
      <c r="H106" s="5" t="s">
        <v>9</v>
      </c>
      <c r="I106" s="6" t="s">
        <v>10</v>
      </c>
      <c r="J106" s="7" t="s">
        <v>11</v>
      </c>
      <c r="K106" s="5" t="s">
        <v>9</v>
      </c>
      <c r="L106" s="6" t="s">
        <v>10</v>
      </c>
      <c r="M106" s="7" t="s">
        <v>11</v>
      </c>
      <c r="N106" s="5" t="s">
        <v>9</v>
      </c>
      <c r="O106" s="6" t="s">
        <v>10</v>
      </c>
      <c r="P106" s="7" t="s">
        <v>11</v>
      </c>
      <c r="Q106" s="6" t="s">
        <v>9</v>
      </c>
      <c r="R106" s="6" t="s">
        <v>10</v>
      </c>
      <c r="S106" s="7" t="s">
        <v>11</v>
      </c>
      <c r="T106" s="5" t="s">
        <v>9</v>
      </c>
      <c r="U106" s="6" t="s">
        <v>10</v>
      </c>
      <c r="V106" s="7" t="s">
        <v>11</v>
      </c>
      <c r="W106" s="5" t="s">
        <v>9</v>
      </c>
      <c r="X106" s="6" t="s">
        <v>10</v>
      </c>
      <c r="Y106" s="7" t="s">
        <v>11</v>
      </c>
      <c r="Z106" s="5" t="s">
        <v>9</v>
      </c>
      <c r="AA106" s="6" t="s">
        <v>10</v>
      </c>
      <c r="AB106" s="7" t="s">
        <v>11</v>
      </c>
    </row>
    <row r="107" spans="1:28" x14ac:dyDescent="0.3">
      <c r="A107" s="2" t="s">
        <v>12</v>
      </c>
      <c r="B107" s="2">
        <v>2235</v>
      </c>
      <c r="C107" s="3">
        <v>5756</v>
      </c>
      <c r="D107" s="8">
        <f>B107/C107</f>
        <v>0.38829047949965256</v>
      </c>
      <c r="E107" s="2">
        <v>4549</v>
      </c>
      <c r="F107" s="3">
        <v>5756</v>
      </c>
      <c r="G107" s="8">
        <f>E107/F107</f>
        <v>0.79030576789437113</v>
      </c>
      <c r="H107" s="3">
        <v>3888</v>
      </c>
      <c r="I107" s="3">
        <v>5756</v>
      </c>
      <c r="J107" s="8">
        <f>H107/I107</f>
        <v>0.67546907574704651</v>
      </c>
      <c r="K107" s="3">
        <v>3846</v>
      </c>
      <c r="L107" s="3">
        <v>5756</v>
      </c>
      <c r="M107" s="8">
        <f>K107/L107</f>
        <v>0.66817234190410002</v>
      </c>
      <c r="N107" s="3">
        <v>5205</v>
      </c>
      <c r="O107" s="3">
        <v>5756</v>
      </c>
      <c r="P107" s="8">
        <f>N107/O107</f>
        <v>0.90427380125086865</v>
      </c>
      <c r="Q107" s="3">
        <v>3295</v>
      </c>
      <c r="R107" s="3">
        <v>5756</v>
      </c>
      <c r="S107" s="8">
        <f>Q107/R107</f>
        <v>0.57244614315496878</v>
      </c>
      <c r="T107" s="3">
        <v>3902</v>
      </c>
      <c r="U107" s="3">
        <v>5756</v>
      </c>
      <c r="V107" s="8">
        <f>T107/U107</f>
        <v>0.67790132036136208</v>
      </c>
      <c r="W107" s="3">
        <v>3833</v>
      </c>
      <c r="X107" s="3">
        <v>5756</v>
      </c>
      <c r="Y107" s="8">
        <f>W107/X107</f>
        <v>0.66591382904794993</v>
      </c>
      <c r="Z107" s="3">
        <v>3439</v>
      </c>
      <c r="AA107" s="3">
        <v>5756</v>
      </c>
      <c r="AB107" s="8">
        <f>Z107/AA107</f>
        <v>0.59746351633078532</v>
      </c>
    </row>
    <row r="108" spans="1:28" x14ac:dyDescent="0.3">
      <c r="A108" s="9" t="s">
        <v>13</v>
      </c>
      <c r="B108" s="9">
        <v>14575</v>
      </c>
      <c r="C108" s="10">
        <v>25533</v>
      </c>
      <c r="D108" s="11">
        <f t="shared" ref="D108:D115" si="72">B108/C108</f>
        <v>0.5708299063956449</v>
      </c>
      <c r="E108" s="9">
        <v>22547</v>
      </c>
      <c r="F108" s="10">
        <v>25533</v>
      </c>
      <c r="G108" s="11">
        <f t="shared" ref="G108:G115" si="73">E108/F108</f>
        <v>0.88305330356793166</v>
      </c>
      <c r="H108" s="10">
        <v>20715</v>
      </c>
      <c r="I108" s="10">
        <v>25533</v>
      </c>
      <c r="J108" s="11">
        <f t="shared" ref="J108:J115" si="74">H108/I108</f>
        <v>0.81130301962166607</v>
      </c>
      <c r="K108" s="10">
        <v>20469</v>
      </c>
      <c r="L108" s="10">
        <v>25533</v>
      </c>
      <c r="M108" s="11">
        <f t="shared" ref="M108:M114" si="75">K108/L108</f>
        <v>0.80166842909176361</v>
      </c>
      <c r="N108" s="10">
        <v>24363</v>
      </c>
      <c r="O108" s="10">
        <v>25533</v>
      </c>
      <c r="P108" s="11">
        <f t="shared" ref="P108:P115" si="76">N108/O108</f>
        <v>0.95417694747973214</v>
      </c>
      <c r="Q108" s="10">
        <v>19550</v>
      </c>
      <c r="R108" s="10">
        <v>25533</v>
      </c>
      <c r="S108" s="11">
        <f t="shared" ref="S108:S115" si="77">Q108/R108</f>
        <v>0.76567579211216852</v>
      </c>
      <c r="T108" s="10">
        <v>20983</v>
      </c>
      <c r="U108" s="10">
        <v>25533</v>
      </c>
      <c r="V108" s="11">
        <f t="shared" ref="V108:V115" si="78">T108/U108</f>
        <v>0.82179924019895823</v>
      </c>
      <c r="W108" s="10">
        <v>20588</v>
      </c>
      <c r="X108" s="10">
        <v>25533</v>
      </c>
      <c r="Y108" s="11">
        <f t="shared" ref="Y108:Y115" si="79">W108/X108</f>
        <v>0.80632906434809859</v>
      </c>
      <c r="Z108" s="10">
        <v>19211</v>
      </c>
      <c r="AA108" s="10">
        <v>25533</v>
      </c>
      <c r="AB108" s="11">
        <f t="shared" ref="AB108:AB115" si="80">Z108/AA108</f>
        <v>0.75239885638193715</v>
      </c>
    </row>
    <row r="109" spans="1:28" x14ac:dyDescent="0.3">
      <c r="A109" s="9" t="s">
        <v>14</v>
      </c>
      <c r="B109" s="9">
        <v>6325</v>
      </c>
      <c r="C109" s="10">
        <v>15950</v>
      </c>
      <c r="D109" s="11">
        <f t="shared" si="72"/>
        <v>0.39655172413793105</v>
      </c>
      <c r="E109" s="9">
        <v>12443</v>
      </c>
      <c r="F109" s="10">
        <v>15950</v>
      </c>
      <c r="G109" s="11">
        <f t="shared" si="73"/>
        <v>0.78012539184952978</v>
      </c>
      <c r="H109" s="10">
        <v>10393</v>
      </c>
      <c r="I109" s="10">
        <v>15950</v>
      </c>
      <c r="J109" s="11">
        <f t="shared" si="74"/>
        <v>0.6515987460815047</v>
      </c>
      <c r="K109" s="10">
        <v>10383</v>
      </c>
      <c r="L109" s="10">
        <v>15950</v>
      </c>
      <c r="M109" s="11">
        <f t="shared" si="75"/>
        <v>0.65097178683385581</v>
      </c>
      <c r="N109" s="10">
        <v>14371</v>
      </c>
      <c r="O109" s="10">
        <v>15950</v>
      </c>
      <c r="P109" s="11">
        <f t="shared" si="76"/>
        <v>0.90100313479623828</v>
      </c>
      <c r="Q109" s="10">
        <v>9642</v>
      </c>
      <c r="R109" s="10">
        <v>15950</v>
      </c>
      <c r="S109" s="11">
        <f t="shared" si="77"/>
        <v>0.60451410658307214</v>
      </c>
      <c r="T109" s="10">
        <v>11225</v>
      </c>
      <c r="U109" s="10">
        <v>15950</v>
      </c>
      <c r="V109" s="11">
        <f t="shared" si="78"/>
        <v>0.70376175548589337</v>
      </c>
      <c r="W109" s="10">
        <v>10349</v>
      </c>
      <c r="X109" s="10">
        <v>15950</v>
      </c>
      <c r="Y109" s="11">
        <f t="shared" si="79"/>
        <v>0.64884012539184954</v>
      </c>
      <c r="Z109" s="10">
        <v>9272</v>
      </c>
      <c r="AA109" s="10">
        <v>15950</v>
      </c>
      <c r="AB109" s="11">
        <f t="shared" si="80"/>
        <v>0.58131661442006266</v>
      </c>
    </row>
    <row r="110" spans="1:28" x14ac:dyDescent="0.3">
      <c r="A110" s="9" t="s">
        <v>15</v>
      </c>
      <c r="B110" s="9">
        <v>30456</v>
      </c>
      <c r="C110" s="10">
        <v>55484</v>
      </c>
      <c r="D110" s="11">
        <f t="shared" si="72"/>
        <v>0.54891500252324998</v>
      </c>
      <c r="E110" s="9">
        <v>47488</v>
      </c>
      <c r="F110" s="10">
        <v>55484</v>
      </c>
      <c r="G110" s="11">
        <f t="shared" si="73"/>
        <v>0.85588638165957753</v>
      </c>
      <c r="H110" s="10">
        <v>42185</v>
      </c>
      <c r="I110" s="10">
        <v>55484</v>
      </c>
      <c r="J110" s="11">
        <f t="shared" si="74"/>
        <v>0.76030927835051543</v>
      </c>
      <c r="K110" s="10">
        <v>41684</v>
      </c>
      <c r="L110" s="10">
        <v>55484</v>
      </c>
      <c r="M110" s="11">
        <f t="shared" si="75"/>
        <v>0.75127964818686466</v>
      </c>
      <c r="N110" s="10">
        <v>52133</v>
      </c>
      <c r="O110" s="10">
        <v>55484</v>
      </c>
      <c r="P110" s="11">
        <f t="shared" si="76"/>
        <v>0.93960421022276697</v>
      </c>
      <c r="Q110" s="10">
        <v>40692</v>
      </c>
      <c r="R110" s="10">
        <v>55484</v>
      </c>
      <c r="S110" s="11">
        <f t="shared" si="77"/>
        <v>0.7334006199985581</v>
      </c>
      <c r="T110" s="10">
        <v>43965</v>
      </c>
      <c r="U110" s="10">
        <v>55484</v>
      </c>
      <c r="V110" s="11">
        <f t="shared" si="78"/>
        <v>0.79239059909163001</v>
      </c>
      <c r="W110" s="10">
        <v>41856</v>
      </c>
      <c r="X110" s="10">
        <v>55484</v>
      </c>
      <c r="Y110" s="11">
        <f t="shared" si="79"/>
        <v>0.75437964097757915</v>
      </c>
      <c r="Z110" s="10">
        <v>38984</v>
      </c>
      <c r="AA110" s="10">
        <v>55484</v>
      </c>
      <c r="AB110" s="11">
        <f t="shared" si="80"/>
        <v>0.70261697065820772</v>
      </c>
    </row>
    <row r="111" spans="1:28" x14ac:dyDescent="0.3">
      <c r="A111" s="9" t="s">
        <v>16</v>
      </c>
      <c r="B111" s="9">
        <v>1740</v>
      </c>
      <c r="C111" s="10">
        <v>4149</v>
      </c>
      <c r="D111" s="11">
        <f t="shared" si="72"/>
        <v>0.4193781634128706</v>
      </c>
      <c r="E111" s="9">
        <v>3128</v>
      </c>
      <c r="F111" s="10">
        <v>4149</v>
      </c>
      <c r="G111" s="11">
        <f t="shared" si="73"/>
        <v>0.75391660641118341</v>
      </c>
      <c r="H111" s="10">
        <v>2624</v>
      </c>
      <c r="I111" s="10">
        <v>4149</v>
      </c>
      <c r="J111" s="11">
        <f t="shared" si="74"/>
        <v>0.63244155218124853</v>
      </c>
      <c r="K111" s="10">
        <v>2578</v>
      </c>
      <c r="L111" s="10">
        <v>4149</v>
      </c>
      <c r="M111" s="11">
        <f t="shared" si="75"/>
        <v>0.62135454326343698</v>
      </c>
      <c r="N111" s="10">
        <v>3670</v>
      </c>
      <c r="O111" s="10">
        <v>4149</v>
      </c>
      <c r="P111" s="11">
        <f t="shared" si="76"/>
        <v>0.88455049409496267</v>
      </c>
      <c r="Q111" s="10">
        <v>2661</v>
      </c>
      <c r="R111" s="10">
        <v>4149</v>
      </c>
      <c r="S111" s="11">
        <f t="shared" si="77"/>
        <v>0.6413593637020969</v>
      </c>
      <c r="T111" s="10">
        <v>2970</v>
      </c>
      <c r="U111" s="10">
        <v>4149</v>
      </c>
      <c r="V111" s="11">
        <f t="shared" si="78"/>
        <v>0.71583514099783085</v>
      </c>
      <c r="W111" s="10">
        <v>2615</v>
      </c>
      <c r="X111" s="10">
        <v>4149</v>
      </c>
      <c r="Y111" s="11">
        <f t="shared" si="79"/>
        <v>0.63027235478428534</v>
      </c>
      <c r="Z111" s="10">
        <v>2338</v>
      </c>
      <c r="AA111" s="10">
        <v>4149</v>
      </c>
      <c r="AB111" s="11">
        <f t="shared" si="80"/>
        <v>0.5635092793444203</v>
      </c>
    </row>
    <row r="112" spans="1:28" x14ac:dyDescent="0.3">
      <c r="A112" s="9" t="s">
        <v>17</v>
      </c>
      <c r="B112" s="9">
        <v>1383</v>
      </c>
      <c r="C112" s="10">
        <v>3904</v>
      </c>
      <c r="D112" s="11">
        <f t="shared" si="72"/>
        <v>0.35425204918032788</v>
      </c>
      <c r="E112" s="9">
        <v>2862</v>
      </c>
      <c r="F112" s="10">
        <v>3904</v>
      </c>
      <c r="G112" s="11">
        <f t="shared" si="73"/>
        <v>0.73309426229508201</v>
      </c>
      <c r="H112" s="10">
        <v>2480</v>
      </c>
      <c r="I112" s="10">
        <v>3904</v>
      </c>
      <c r="J112" s="11">
        <f t="shared" si="74"/>
        <v>0.63524590163934425</v>
      </c>
      <c r="K112" s="10">
        <v>2398</v>
      </c>
      <c r="L112" s="10">
        <v>3904</v>
      </c>
      <c r="M112" s="11">
        <f t="shared" si="75"/>
        <v>0.61424180327868849</v>
      </c>
      <c r="N112" s="10">
        <v>3489</v>
      </c>
      <c r="O112" s="10">
        <v>3904</v>
      </c>
      <c r="P112" s="11">
        <f t="shared" si="76"/>
        <v>0.89369877049180324</v>
      </c>
      <c r="Q112" s="10">
        <v>2139</v>
      </c>
      <c r="R112" s="10">
        <v>3904</v>
      </c>
      <c r="S112" s="11">
        <f t="shared" si="77"/>
        <v>0.54789959016393441</v>
      </c>
      <c r="T112" s="10">
        <v>2597</v>
      </c>
      <c r="U112" s="10">
        <v>3904</v>
      </c>
      <c r="V112" s="11">
        <f t="shared" si="78"/>
        <v>0.66521516393442626</v>
      </c>
      <c r="W112" s="10">
        <v>2397</v>
      </c>
      <c r="X112" s="10">
        <v>3904</v>
      </c>
      <c r="Y112" s="11">
        <f t="shared" si="79"/>
        <v>0.61398565573770492</v>
      </c>
      <c r="Z112" s="10">
        <v>2105</v>
      </c>
      <c r="AA112" s="10">
        <v>3904</v>
      </c>
      <c r="AB112" s="11">
        <f t="shared" si="80"/>
        <v>0.53919057377049184</v>
      </c>
    </row>
    <row r="113" spans="1:28" x14ac:dyDescent="0.3">
      <c r="A113" s="9" t="s">
        <v>18</v>
      </c>
      <c r="B113" s="9">
        <v>11857</v>
      </c>
      <c r="C113" s="10">
        <v>27914</v>
      </c>
      <c r="D113" s="11">
        <f t="shared" si="72"/>
        <v>0.42476893315182346</v>
      </c>
      <c r="E113" s="9">
        <v>20508</v>
      </c>
      <c r="F113" s="10">
        <v>27914</v>
      </c>
      <c r="G113" s="11">
        <f t="shared" si="73"/>
        <v>0.7346851042487641</v>
      </c>
      <c r="H113" s="10">
        <v>17824</v>
      </c>
      <c r="I113" s="10">
        <v>27914</v>
      </c>
      <c r="J113" s="11">
        <f t="shared" si="74"/>
        <v>0.63853263595328513</v>
      </c>
      <c r="K113" s="10">
        <v>17540</v>
      </c>
      <c r="L113" s="10">
        <v>27914</v>
      </c>
      <c r="M113" s="11">
        <f t="shared" si="75"/>
        <v>0.62835852977000783</v>
      </c>
      <c r="N113" s="10">
        <v>23311</v>
      </c>
      <c r="O113" s="10">
        <v>27914</v>
      </c>
      <c r="P113" s="11">
        <f t="shared" si="76"/>
        <v>0.8351006663323064</v>
      </c>
      <c r="Q113" s="10">
        <v>17586</v>
      </c>
      <c r="R113" s="10">
        <v>27914</v>
      </c>
      <c r="S113" s="11">
        <f t="shared" si="77"/>
        <v>0.63000644837715847</v>
      </c>
      <c r="T113" s="10">
        <v>19428</v>
      </c>
      <c r="U113" s="10">
        <v>27914</v>
      </c>
      <c r="V113" s="11">
        <f t="shared" si="78"/>
        <v>0.69599484129827327</v>
      </c>
      <c r="W113" s="10">
        <v>17694</v>
      </c>
      <c r="X113" s="10">
        <v>27914</v>
      </c>
      <c r="Y113" s="11">
        <f t="shared" si="79"/>
        <v>0.63387547467220751</v>
      </c>
      <c r="Z113" s="10">
        <v>15925</v>
      </c>
      <c r="AA113" s="10">
        <v>27914</v>
      </c>
      <c r="AB113" s="11">
        <f t="shared" si="80"/>
        <v>0.5705022569320054</v>
      </c>
    </row>
    <row r="114" spans="1:28" x14ac:dyDescent="0.3">
      <c r="A114" s="9" t="s">
        <v>19</v>
      </c>
      <c r="B114" s="9">
        <v>7056</v>
      </c>
      <c r="C114" s="10">
        <v>36478</v>
      </c>
      <c r="D114" s="11">
        <f t="shared" si="72"/>
        <v>0.19343165743735952</v>
      </c>
      <c r="E114" s="9">
        <v>16174</v>
      </c>
      <c r="F114" s="10">
        <v>36478</v>
      </c>
      <c r="G114" s="11">
        <f t="shared" si="73"/>
        <v>0.44339053676188389</v>
      </c>
      <c r="H114" s="10">
        <v>12216</v>
      </c>
      <c r="I114" s="10">
        <v>36478</v>
      </c>
      <c r="J114" s="11">
        <f t="shared" si="74"/>
        <v>0.33488678107352376</v>
      </c>
      <c r="K114" s="10">
        <v>11768</v>
      </c>
      <c r="L114" s="10">
        <v>36478</v>
      </c>
      <c r="M114" s="11">
        <f t="shared" si="75"/>
        <v>0.32260540599813586</v>
      </c>
      <c r="N114" s="10">
        <v>21054</v>
      </c>
      <c r="O114" s="10">
        <v>36478</v>
      </c>
      <c r="P114" s="11">
        <f t="shared" si="76"/>
        <v>0.57716980097593074</v>
      </c>
      <c r="Q114" s="10">
        <v>14004</v>
      </c>
      <c r="R114" s="10">
        <v>36478</v>
      </c>
      <c r="S114" s="11">
        <f t="shared" si="77"/>
        <v>0.38390262624047372</v>
      </c>
      <c r="T114" s="10">
        <v>15928</v>
      </c>
      <c r="U114" s="10">
        <v>36478</v>
      </c>
      <c r="V114" s="11">
        <f t="shared" si="78"/>
        <v>0.4366467459838807</v>
      </c>
      <c r="W114" s="10">
        <v>12288</v>
      </c>
      <c r="X114" s="10">
        <v>36478</v>
      </c>
      <c r="Y114" s="11">
        <f t="shared" si="79"/>
        <v>0.33686057349635395</v>
      </c>
      <c r="Z114" s="10">
        <v>10495</v>
      </c>
      <c r="AA114" s="10">
        <v>36478</v>
      </c>
      <c r="AB114" s="11">
        <f t="shared" si="80"/>
        <v>0.28770765941115195</v>
      </c>
    </row>
    <row r="115" spans="1:28" x14ac:dyDescent="0.3">
      <c r="A115" s="5" t="s">
        <v>20</v>
      </c>
      <c r="B115" s="5">
        <v>72084</v>
      </c>
      <c r="C115" s="6">
        <v>152244</v>
      </c>
      <c r="D115" s="12">
        <f t="shared" si="72"/>
        <v>0.47347678726255221</v>
      </c>
      <c r="E115" s="5">
        <v>119083</v>
      </c>
      <c r="F115" s="6">
        <v>152244</v>
      </c>
      <c r="G115" s="12">
        <f t="shared" si="73"/>
        <v>0.782185176427314</v>
      </c>
      <c r="H115" s="6">
        <v>108077</v>
      </c>
      <c r="I115" s="6">
        <v>152244</v>
      </c>
      <c r="J115" s="12">
        <f t="shared" si="74"/>
        <v>0.70989332912955516</v>
      </c>
      <c r="K115" s="6">
        <v>106085</v>
      </c>
      <c r="L115" s="6">
        <v>152244</v>
      </c>
      <c r="M115" s="12">
        <f>K115/L115</f>
        <v>0.69680906965134914</v>
      </c>
      <c r="N115" s="6">
        <v>134275</v>
      </c>
      <c r="O115" s="6">
        <v>152244</v>
      </c>
      <c r="P115" s="12">
        <f t="shared" si="76"/>
        <v>0.88197236015869263</v>
      </c>
      <c r="Q115" s="6">
        <v>101226</v>
      </c>
      <c r="R115" s="6">
        <v>152244</v>
      </c>
      <c r="S115" s="12">
        <f t="shared" si="77"/>
        <v>0.66489319776148814</v>
      </c>
      <c r="T115" s="6">
        <v>114997</v>
      </c>
      <c r="U115" s="6">
        <v>152244</v>
      </c>
      <c r="V115" s="12">
        <f t="shared" si="78"/>
        <v>0.75534668032894559</v>
      </c>
      <c r="W115" s="6">
        <v>104712</v>
      </c>
      <c r="X115" s="6">
        <v>152244</v>
      </c>
      <c r="Y115" s="12">
        <f t="shared" si="79"/>
        <v>0.68779065184834876</v>
      </c>
      <c r="Z115" s="6">
        <v>98388</v>
      </c>
      <c r="AA115" s="6">
        <v>152244</v>
      </c>
      <c r="AB115" s="12">
        <f t="shared" si="80"/>
        <v>0.64625206904705601</v>
      </c>
    </row>
    <row r="118" spans="1:28" x14ac:dyDescent="0.3">
      <c r="A118" s="1" t="s">
        <v>30</v>
      </c>
      <c r="B118" s="16" t="s">
        <v>38</v>
      </c>
      <c r="C118" s="17"/>
      <c r="D118" s="18"/>
      <c r="E118" s="16" t="s">
        <v>39</v>
      </c>
      <c r="F118" s="17"/>
      <c r="G118" s="18"/>
      <c r="H118" s="16" t="s">
        <v>40</v>
      </c>
      <c r="I118" s="17"/>
      <c r="J118" s="18"/>
      <c r="K118" s="16" t="s">
        <v>41</v>
      </c>
      <c r="L118" s="17"/>
      <c r="M118" s="18"/>
      <c r="N118" s="16" t="s">
        <v>3</v>
      </c>
      <c r="O118" s="17"/>
      <c r="P118" s="18"/>
      <c r="Q118" s="17" t="s">
        <v>42</v>
      </c>
      <c r="R118" s="17"/>
      <c r="S118" s="18"/>
      <c r="T118" s="16" t="s">
        <v>7</v>
      </c>
      <c r="U118" s="17"/>
      <c r="V118" s="18"/>
      <c r="W118" s="16" t="s">
        <v>43</v>
      </c>
      <c r="X118" s="17"/>
      <c r="Y118" s="18"/>
      <c r="Z118" s="16" t="s">
        <v>44</v>
      </c>
      <c r="AA118" s="17"/>
      <c r="AB118" s="18"/>
    </row>
    <row r="119" spans="1:28" x14ac:dyDescent="0.3">
      <c r="A119" s="4" t="s">
        <v>8</v>
      </c>
      <c r="B119" s="5" t="s">
        <v>9</v>
      </c>
      <c r="C119" s="6" t="s">
        <v>10</v>
      </c>
      <c r="D119" s="7" t="s">
        <v>11</v>
      </c>
      <c r="E119" s="5" t="s">
        <v>9</v>
      </c>
      <c r="F119" s="6" t="s">
        <v>10</v>
      </c>
      <c r="G119" s="7" t="s">
        <v>11</v>
      </c>
      <c r="H119" s="5" t="s">
        <v>9</v>
      </c>
      <c r="I119" s="6" t="s">
        <v>10</v>
      </c>
      <c r="J119" s="7" t="s">
        <v>11</v>
      </c>
      <c r="K119" s="5" t="s">
        <v>9</v>
      </c>
      <c r="L119" s="6" t="s">
        <v>10</v>
      </c>
      <c r="M119" s="7" t="s">
        <v>11</v>
      </c>
      <c r="N119" s="5" t="s">
        <v>9</v>
      </c>
      <c r="O119" s="6" t="s">
        <v>10</v>
      </c>
      <c r="P119" s="7" t="s">
        <v>11</v>
      </c>
      <c r="Q119" s="6" t="s">
        <v>9</v>
      </c>
      <c r="R119" s="6" t="s">
        <v>10</v>
      </c>
      <c r="S119" s="7" t="s">
        <v>11</v>
      </c>
      <c r="T119" s="5" t="s">
        <v>9</v>
      </c>
      <c r="U119" s="6" t="s">
        <v>10</v>
      </c>
      <c r="V119" s="7" t="s">
        <v>11</v>
      </c>
      <c r="W119" s="5" t="s">
        <v>9</v>
      </c>
      <c r="X119" s="6" t="s">
        <v>10</v>
      </c>
      <c r="Y119" s="7" t="s">
        <v>11</v>
      </c>
      <c r="Z119" s="5" t="s">
        <v>9</v>
      </c>
      <c r="AA119" s="6" t="s">
        <v>10</v>
      </c>
      <c r="AB119" s="7" t="s">
        <v>11</v>
      </c>
    </row>
    <row r="120" spans="1:28" x14ac:dyDescent="0.3">
      <c r="A120" s="2" t="s">
        <v>12</v>
      </c>
      <c r="B120" s="2">
        <v>2173</v>
      </c>
      <c r="C120" s="3">
        <v>5809</v>
      </c>
      <c r="D120" s="8">
        <f>B120/C120</f>
        <v>0.37407471165432948</v>
      </c>
      <c r="E120" s="2">
        <v>4461</v>
      </c>
      <c r="F120" s="3">
        <v>5809</v>
      </c>
      <c r="G120" s="8">
        <f>E120/F120</f>
        <v>0.76794629023928385</v>
      </c>
      <c r="H120" s="3">
        <v>3758</v>
      </c>
      <c r="I120" s="3">
        <v>5809</v>
      </c>
      <c r="J120" s="8">
        <f>H120/I120</f>
        <v>0.6469271819590291</v>
      </c>
      <c r="K120" s="3">
        <v>3715</v>
      </c>
      <c r="L120" s="3">
        <v>5809</v>
      </c>
      <c r="M120" s="8">
        <f>K120/L120</f>
        <v>0.63952487519366497</v>
      </c>
      <c r="N120" s="3">
        <v>5137</v>
      </c>
      <c r="O120" s="3">
        <v>5809</v>
      </c>
      <c r="P120" s="8">
        <f>N120/O120</f>
        <v>0.88431743845756583</v>
      </c>
      <c r="Q120" s="3">
        <v>3265</v>
      </c>
      <c r="R120" s="3">
        <v>5809</v>
      </c>
      <c r="S120" s="8">
        <f>Q120/R120</f>
        <v>0.56205887416078504</v>
      </c>
      <c r="T120" s="3">
        <v>3899</v>
      </c>
      <c r="U120" s="3">
        <v>5809</v>
      </c>
      <c r="V120" s="8">
        <f>T120/U120</f>
        <v>0.67119986228266482</v>
      </c>
      <c r="W120" s="3">
        <v>3736</v>
      </c>
      <c r="X120" s="3">
        <v>5809</v>
      </c>
      <c r="Y120" s="8">
        <f>W120/X120</f>
        <v>0.64313995524186607</v>
      </c>
      <c r="Z120" s="3">
        <v>3347</v>
      </c>
      <c r="AA120" s="3">
        <v>5809</v>
      </c>
      <c r="AB120" s="8">
        <f>Z120/AA120</f>
        <v>0.57617490101566537</v>
      </c>
    </row>
    <row r="121" spans="1:28" x14ac:dyDescent="0.3">
      <c r="A121" s="9" t="s">
        <v>13</v>
      </c>
      <c r="B121" s="9">
        <v>14780</v>
      </c>
      <c r="C121" s="10">
        <v>26034</v>
      </c>
      <c r="D121" s="11">
        <f t="shared" ref="D121:D128" si="81">B121/C121</f>
        <v>0.56771913651378969</v>
      </c>
      <c r="E121" s="9">
        <v>22829</v>
      </c>
      <c r="F121" s="10">
        <v>26034</v>
      </c>
      <c r="G121" s="11">
        <f t="shared" ref="G121:G128" si="82">E121/F121</f>
        <v>0.87689175693324117</v>
      </c>
      <c r="H121" s="10">
        <v>20722</v>
      </c>
      <c r="I121" s="10">
        <v>26034</v>
      </c>
      <c r="J121" s="11">
        <f t="shared" ref="J121:J128" si="83">H121/I121</f>
        <v>0.79595913036798038</v>
      </c>
      <c r="K121" s="10">
        <v>20505</v>
      </c>
      <c r="L121" s="10">
        <v>26034</v>
      </c>
      <c r="M121" s="11">
        <f t="shared" ref="M121:M127" si="84">K121/L121</f>
        <v>0.78762387646923249</v>
      </c>
      <c r="N121" s="10">
        <v>24642</v>
      </c>
      <c r="O121" s="10">
        <v>26034</v>
      </c>
      <c r="P121" s="11">
        <f t="shared" ref="P121:P128" si="85">N121/O121</f>
        <v>0.94653145886148882</v>
      </c>
      <c r="Q121" s="10">
        <v>19831</v>
      </c>
      <c r="R121" s="10">
        <v>26034</v>
      </c>
      <c r="S121" s="11">
        <f t="shared" ref="S121:S128" si="86">Q121/R121</f>
        <v>0.76173465468233847</v>
      </c>
      <c r="T121" s="10">
        <v>21397</v>
      </c>
      <c r="U121" s="10">
        <v>26034</v>
      </c>
      <c r="V121" s="11">
        <f t="shared" ref="V121:V128" si="87">T121/U121</f>
        <v>0.82188676346316358</v>
      </c>
      <c r="W121" s="10">
        <v>20691</v>
      </c>
      <c r="X121" s="10">
        <v>26034</v>
      </c>
      <c r="Y121" s="11">
        <f t="shared" ref="Y121:Y128" si="88">W121/X121</f>
        <v>0.79476837981101633</v>
      </c>
      <c r="Z121" s="10">
        <v>19361</v>
      </c>
      <c r="AA121" s="10">
        <v>26034</v>
      </c>
      <c r="AB121" s="11">
        <f t="shared" ref="AB121:AB128" si="89">Z121/AA121</f>
        <v>0.74368133978643314</v>
      </c>
    </row>
    <row r="122" spans="1:28" x14ac:dyDescent="0.3">
      <c r="A122" s="9" t="s">
        <v>14</v>
      </c>
      <c r="B122" s="9">
        <v>6300</v>
      </c>
      <c r="C122" s="10">
        <v>16634</v>
      </c>
      <c r="D122" s="11">
        <f t="shared" si="81"/>
        <v>0.37874233497655407</v>
      </c>
      <c r="E122" s="9">
        <v>12557</v>
      </c>
      <c r="F122" s="10">
        <v>16634</v>
      </c>
      <c r="G122" s="11">
        <f t="shared" si="82"/>
        <v>0.75489960322231575</v>
      </c>
      <c r="H122" s="10">
        <v>10407</v>
      </c>
      <c r="I122" s="10">
        <v>16634</v>
      </c>
      <c r="J122" s="11">
        <f t="shared" si="83"/>
        <v>0.62564626668269807</v>
      </c>
      <c r="K122" s="10">
        <v>10390</v>
      </c>
      <c r="L122" s="10">
        <v>16634</v>
      </c>
      <c r="M122" s="11">
        <f t="shared" si="84"/>
        <v>0.62462426355657086</v>
      </c>
      <c r="N122" s="10">
        <v>14519</v>
      </c>
      <c r="O122" s="10">
        <v>16634</v>
      </c>
      <c r="P122" s="11">
        <f t="shared" si="85"/>
        <v>0.87285078754358547</v>
      </c>
      <c r="Q122" s="10">
        <v>9614</v>
      </c>
      <c r="R122" s="10">
        <v>16634</v>
      </c>
      <c r="S122" s="11">
        <f t="shared" si="86"/>
        <v>0.57797282674041117</v>
      </c>
      <c r="T122" s="10">
        <v>11363</v>
      </c>
      <c r="U122" s="10">
        <v>16634</v>
      </c>
      <c r="V122" s="11">
        <f t="shared" si="87"/>
        <v>0.68311891306961647</v>
      </c>
      <c r="W122" s="10">
        <v>10349</v>
      </c>
      <c r="X122" s="10">
        <v>16634</v>
      </c>
      <c r="Y122" s="11">
        <f t="shared" si="88"/>
        <v>0.6221594324876758</v>
      </c>
      <c r="Z122" s="10">
        <v>9314</v>
      </c>
      <c r="AA122" s="10">
        <v>16634</v>
      </c>
      <c r="AB122" s="11">
        <f t="shared" si="89"/>
        <v>0.55993747745581335</v>
      </c>
    </row>
    <row r="123" spans="1:28" x14ac:dyDescent="0.3">
      <c r="A123" s="9" t="s">
        <v>15</v>
      </c>
      <c r="B123" s="9">
        <v>30430</v>
      </c>
      <c r="C123" s="10">
        <v>56452</v>
      </c>
      <c r="D123" s="11">
        <f t="shared" si="81"/>
        <v>0.53904201799759088</v>
      </c>
      <c r="E123" s="9">
        <v>47545</v>
      </c>
      <c r="F123" s="10">
        <v>56452</v>
      </c>
      <c r="G123" s="11">
        <f t="shared" si="82"/>
        <v>0.84221993906327497</v>
      </c>
      <c r="H123" s="10">
        <v>42025</v>
      </c>
      <c r="I123" s="10">
        <v>56452</v>
      </c>
      <c r="J123" s="11">
        <f t="shared" si="83"/>
        <v>0.74443775242684052</v>
      </c>
      <c r="K123" s="10">
        <v>41518</v>
      </c>
      <c r="L123" s="10">
        <v>56452</v>
      </c>
      <c r="M123" s="11">
        <f t="shared" si="84"/>
        <v>0.73545667115425495</v>
      </c>
      <c r="N123" s="10">
        <v>52265</v>
      </c>
      <c r="O123" s="10">
        <v>56452</v>
      </c>
      <c r="P123" s="11">
        <f t="shared" si="85"/>
        <v>0.92583079430312476</v>
      </c>
      <c r="Q123" s="10">
        <v>40696</v>
      </c>
      <c r="R123" s="10">
        <v>56452</v>
      </c>
      <c r="S123" s="11">
        <f t="shared" si="86"/>
        <v>0.72089562814426411</v>
      </c>
      <c r="T123" s="10">
        <v>44181</v>
      </c>
      <c r="U123" s="10">
        <v>56452</v>
      </c>
      <c r="V123" s="11">
        <f t="shared" si="87"/>
        <v>0.78262949054063624</v>
      </c>
      <c r="W123" s="10">
        <v>41874</v>
      </c>
      <c r="X123" s="10">
        <v>56452</v>
      </c>
      <c r="Y123" s="11">
        <f t="shared" si="88"/>
        <v>0.7417629136257351</v>
      </c>
      <c r="Z123" s="10">
        <v>38984</v>
      </c>
      <c r="AA123" s="10">
        <v>56452</v>
      </c>
      <c r="AB123" s="11">
        <f t="shared" si="89"/>
        <v>0.6905689789555729</v>
      </c>
    </row>
    <row r="124" spans="1:28" x14ac:dyDescent="0.3">
      <c r="A124" s="9" t="s">
        <v>16</v>
      </c>
      <c r="B124" s="9">
        <v>1824</v>
      </c>
      <c r="C124" s="10">
        <v>4407</v>
      </c>
      <c r="D124" s="11">
        <f t="shared" si="81"/>
        <v>0.41388699795779443</v>
      </c>
      <c r="E124" s="9">
        <v>3241</v>
      </c>
      <c r="F124" s="10">
        <v>4407</v>
      </c>
      <c r="G124" s="11">
        <f t="shared" si="82"/>
        <v>0.73542092126162928</v>
      </c>
      <c r="H124" s="10">
        <v>2731</v>
      </c>
      <c r="I124" s="10">
        <v>4407</v>
      </c>
      <c r="J124" s="11">
        <f t="shared" si="83"/>
        <v>0.61969593828000913</v>
      </c>
      <c r="K124" s="10">
        <v>2685</v>
      </c>
      <c r="L124" s="10">
        <v>4407</v>
      </c>
      <c r="M124" s="11">
        <f t="shared" si="84"/>
        <v>0.60925799863852959</v>
      </c>
      <c r="N124" s="10">
        <v>3838</v>
      </c>
      <c r="O124" s="10">
        <v>4407</v>
      </c>
      <c r="P124" s="11">
        <f t="shared" si="85"/>
        <v>0.87088722486952574</v>
      </c>
      <c r="Q124" s="10">
        <v>2774</v>
      </c>
      <c r="R124" s="10">
        <v>4407</v>
      </c>
      <c r="S124" s="11">
        <f t="shared" si="86"/>
        <v>0.62945314272747899</v>
      </c>
      <c r="T124" s="10">
        <v>3120</v>
      </c>
      <c r="U124" s="10">
        <v>4407</v>
      </c>
      <c r="V124" s="11">
        <f t="shared" si="87"/>
        <v>0.70796460176991149</v>
      </c>
      <c r="W124" s="10">
        <v>2761</v>
      </c>
      <c r="X124" s="10">
        <v>4407</v>
      </c>
      <c r="Y124" s="11">
        <f t="shared" si="88"/>
        <v>0.62650329022010443</v>
      </c>
      <c r="Z124" s="10">
        <v>2465</v>
      </c>
      <c r="AA124" s="10">
        <v>4407</v>
      </c>
      <c r="AB124" s="11">
        <f t="shared" si="89"/>
        <v>0.55933741774449741</v>
      </c>
    </row>
    <row r="125" spans="1:28" x14ac:dyDescent="0.3">
      <c r="A125" s="9" t="s">
        <v>17</v>
      </c>
      <c r="B125" s="9">
        <v>1371</v>
      </c>
      <c r="C125" s="10">
        <v>4225</v>
      </c>
      <c r="D125" s="11">
        <f t="shared" si="81"/>
        <v>0.32449704142011837</v>
      </c>
      <c r="E125" s="9">
        <v>2955</v>
      </c>
      <c r="F125" s="10">
        <v>4225</v>
      </c>
      <c r="G125" s="11">
        <f t="shared" si="82"/>
        <v>0.69940828402366861</v>
      </c>
      <c r="H125" s="10">
        <v>2520</v>
      </c>
      <c r="I125" s="10">
        <v>4225</v>
      </c>
      <c r="J125" s="11">
        <f t="shared" si="83"/>
        <v>0.59644970414201182</v>
      </c>
      <c r="K125" s="10">
        <v>2426</v>
      </c>
      <c r="L125" s="10">
        <v>4225</v>
      </c>
      <c r="M125" s="11">
        <f t="shared" si="84"/>
        <v>0.5742011834319527</v>
      </c>
      <c r="N125" s="10">
        <v>3660</v>
      </c>
      <c r="O125" s="10">
        <v>4225</v>
      </c>
      <c r="P125" s="11">
        <f t="shared" si="85"/>
        <v>0.86627218934911243</v>
      </c>
      <c r="Q125" s="10">
        <v>2191</v>
      </c>
      <c r="R125" s="10">
        <v>4225</v>
      </c>
      <c r="S125" s="11">
        <f t="shared" si="86"/>
        <v>0.51857988165680469</v>
      </c>
      <c r="T125" s="10">
        <v>2717</v>
      </c>
      <c r="U125" s="10">
        <v>4225</v>
      </c>
      <c r="V125" s="11">
        <f t="shared" si="87"/>
        <v>0.6430769230769231</v>
      </c>
      <c r="W125" s="10">
        <v>2461</v>
      </c>
      <c r="X125" s="10">
        <v>4225</v>
      </c>
      <c r="Y125" s="11">
        <f t="shared" si="88"/>
        <v>0.58248520710059171</v>
      </c>
      <c r="Z125" s="10">
        <v>2141</v>
      </c>
      <c r="AA125" s="10">
        <v>4225</v>
      </c>
      <c r="AB125" s="11">
        <f t="shared" si="89"/>
        <v>0.50674556213017752</v>
      </c>
    </row>
    <row r="126" spans="1:28" x14ac:dyDescent="0.3">
      <c r="A126" s="9" t="s">
        <v>18</v>
      </c>
      <c r="B126" s="9">
        <v>12194</v>
      </c>
      <c r="C126" s="10">
        <v>30410</v>
      </c>
      <c r="D126" s="11">
        <f t="shared" si="81"/>
        <v>0.40098651759289705</v>
      </c>
      <c r="E126" s="9">
        <v>21509</v>
      </c>
      <c r="F126" s="10">
        <v>30410</v>
      </c>
      <c r="G126" s="11">
        <f t="shared" si="82"/>
        <v>0.70730023018743837</v>
      </c>
      <c r="H126" s="10">
        <v>18337</v>
      </c>
      <c r="I126" s="10">
        <v>30410</v>
      </c>
      <c r="J126" s="11">
        <f t="shared" si="83"/>
        <v>0.60299243669845448</v>
      </c>
      <c r="K126" s="10">
        <v>18077</v>
      </c>
      <c r="L126" s="10">
        <v>30410</v>
      </c>
      <c r="M126" s="11">
        <f t="shared" si="84"/>
        <v>0.59444261756001315</v>
      </c>
      <c r="N126" s="10">
        <v>24579</v>
      </c>
      <c r="O126" s="10">
        <v>30410</v>
      </c>
      <c r="P126" s="11">
        <f t="shared" si="85"/>
        <v>0.80825386386057219</v>
      </c>
      <c r="Q126" s="10">
        <v>18341</v>
      </c>
      <c r="R126" s="10">
        <v>30410</v>
      </c>
      <c r="S126" s="11">
        <f t="shared" si="86"/>
        <v>0.60312397237750737</v>
      </c>
      <c r="T126" s="10">
        <v>20439</v>
      </c>
      <c r="U126" s="10">
        <v>30410</v>
      </c>
      <c r="V126" s="11">
        <f t="shared" si="87"/>
        <v>0.67211443604077603</v>
      </c>
      <c r="W126" s="10">
        <v>18337</v>
      </c>
      <c r="X126" s="10">
        <v>30410</v>
      </c>
      <c r="Y126" s="11">
        <f t="shared" si="88"/>
        <v>0.60299243669845448</v>
      </c>
      <c r="Z126" s="10">
        <v>16484</v>
      </c>
      <c r="AA126" s="10">
        <v>30410</v>
      </c>
      <c r="AB126" s="11">
        <f t="shared" si="89"/>
        <v>0.54205853337717858</v>
      </c>
    </row>
    <row r="127" spans="1:28" x14ac:dyDescent="0.3">
      <c r="A127" s="9" t="s">
        <v>19</v>
      </c>
      <c r="B127" s="9">
        <v>7121</v>
      </c>
      <c r="C127" s="10">
        <v>39707</v>
      </c>
      <c r="D127" s="11">
        <f t="shared" si="81"/>
        <v>0.17933865565265569</v>
      </c>
      <c r="E127" s="9">
        <v>16082</v>
      </c>
      <c r="F127" s="10">
        <v>39707</v>
      </c>
      <c r="G127" s="11">
        <f t="shared" si="82"/>
        <v>0.40501674767673207</v>
      </c>
      <c r="H127" s="10">
        <v>12300</v>
      </c>
      <c r="I127" s="10">
        <v>39707</v>
      </c>
      <c r="J127" s="11">
        <f t="shared" si="83"/>
        <v>0.30976905835243157</v>
      </c>
      <c r="K127" s="10">
        <v>11901</v>
      </c>
      <c r="L127" s="10">
        <v>39707</v>
      </c>
      <c r="M127" s="11">
        <f t="shared" si="84"/>
        <v>0.29972045231319416</v>
      </c>
      <c r="N127" s="10">
        <v>20656</v>
      </c>
      <c r="O127" s="10">
        <v>39707</v>
      </c>
      <c r="P127" s="11">
        <f t="shared" si="85"/>
        <v>0.52021054222177454</v>
      </c>
      <c r="Q127" s="10">
        <v>13813</v>
      </c>
      <c r="R127" s="10">
        <v>39707</v>
      </c>
      <c r="S127" s="11">
        <f t="shared" si="86"/>
        <v>0.34787317097740955</v>
      </c>
      <c r="T127" s="10">
        <v>15839</v>
      </c>
      <c r="U127" s="10">
        <v>39707</v>
      </c>
      <c r="V127" s="11">
        <f t="shared" si="87"/>
        <v>0.39889691993854987</v>
      </c>
      <c r="W127" s="10">
        <v>12337</v>
      </c>
      <c r="X127" s="10">
        <v>39707</v>
      </c>
      <c r="Y127" s="11">
        <f t="shared" si="88"/>
        <v>0.31070088397511775</v>
      </c>
      <c r="Z127" s="10">
        <v>10641</v>
      </c>
      <c r="AA127" s="10">
        <v>39707</v>
      </c>
      <c r="AB127" s="11">
        <f t="shared" si="89"/>
        <v>0.26798801218928653</v>
      </c>
    </row>
    <row r="128" spans="1:28" x14ac:dyDescent="0.3">
      <c r="A128" s="5" t="s">
        <v>20</v>
      </c>
      <c r="B128" s="5">
        <v>70986</v>
      </c>
      <c r="C128" s="6">
        <v>153886</v>
      </c>
      <c r="D128" s="12">
        <f t="shared" si="81"/>
        <v>0.46128952601276269</v>
      </c>
      <c r="E128" s="5">
        <v>118084</v>
      </c>
      <c r="F128" s="6">
        <v>153886</v>
      </c>
      <c r="G128" s="12">
        <f t="shared" si="82"/>
        <v>0.76734725706042139</v>
      </c>
      <c r="H128" s="6">
        <v>105590</v>
      </c>
      <c r="I128" s="6">
        <v>153886</v>
      </c>
      <c r="J128" s="12">
        <f t="shared" si="83"/>
        <v>0.68615728526311681</v>
      </c>
      <c r="K128" s="6">
        <v>103711</v>
      </c>
      <c r="L128" s="6">
        <v>153886</v>
      </c>
      <c r="M128" s="12">
        <f>K128/L128</f>
        <v>0.67394694774053521</v>
      </c>
      <c r="N128" s="6">
        <v>133310</v>
      </c>
      <c r="O128" s="6">
        <v>153886</v>
      </c>
      <c r="P128" s="12">
        <f t="shared" si="85"/>
        <v>0.86629063072664181</v>
      </c>
      <c r="Q128" s="6">
        <v>100225</v>
      </c>
      <c r="R128" s="6">
        <v>153886</v>
      </c>
      <c r="S128" s="12">
        <f t="shared" si="86"/>
        <v>0.65129381490194038</v>
      </c>
      <c r="T128" s="6">
        <v>114755</v>
      </c>
      <c r="U128" s="6">
        <v>153886</v>
      </c>
      <c r="V128" s="12">
        <f t="shared" si="87"/>
        <v>0.74571435998076496</v>
      </c>
      <c r="W128" s="6">
        <v>103085</v>
      </c>
      <c r="X128" s="6">
        <v>153886</v>
      </c>
      <c r="Y128" s="12">
        <f t="shared" si="88"/>
        <v>0.6698790013386533</v>
      </c>
      <c r="Z128" s="6">
        <v>96870</v>
      </c>
      <c r="AA128" s="6">
        <v>153886</v>
      </c>
      <c r="AB128" s="12">
        <f t="shared" si="89"/>
        <v>0.62949196158195031</v>
      </c>
    </row>
    <row r="131" spans="1:28" x14ac:dyDescent="0.3">
      <c r="A131" s="1" t="s">
        <v>31</v>
      </c>
      <c r="B131" s="16" t="s">
        <v>38</v>
      </c>
      <c r="C131" s="17"/>
      <c r="D131" s="18"/>
      <c r="E131" s="16" t="s">
        <v>39</v>
      </c>
      <c r="F131" s="17"/>
      <c r="G131" s="18"/>
      <c r="H131" s="16" t="s">
        <v>40</v>
      </c>
      <c r="I131" s="17"/>
      <c r="J131" s="18"/>
      <c r="K131" s="16" t="s">
        <v>41</v>
      </c>
      <c r="L131" s="17"/>
      <c r="M131" s="18"/>
      <c r="N131" s="16" t="s">
        <v>3</v>
      </c>
      <c r="O131" s="17"/>
      <c r="P131" s="18"/>
      <c r="Q131" s="17" t="s">
        <v>42</v>
      </c>
      <c r="R131" s="17"/>
      <c r="S131" s="18"/>
      <c r="T131" s="16" t="s">
        <v>7</v>
      </c>
      <c r="U131" s="17"/>
      <c r="V131" s="18"/>
      <c r="W131" s="16" t="s">
        <v>43</v>
      </c>
      <c r="X131" s="17"/>
      <c r="Y131" s="18"/>
      <c r="Z131" s="16" t="s">
        <v>44</v>
      </c>
      <c r="AA131" s="17"/>
      <c r="AB131" s="18"/>
    </row>
    <row r="132" spans="1:28" x14ac:dyDescent="0.3">
      <c r="A132" s="4" t="s">
        <v>8</v>
      </c>
      <c r="B132" s="5" t="s">
        <v>9</v>
      </c>
      <c r="C132" s="6" t="s">
        <v>10</v>
      </c>
      <c r="D132" s="7" t="s">
        <v>11</v>
      </c>
      <c r="E132" s="5" t="s">
        <v>9</v>
      </c>
      <c r="F132" s="6" t="s">
        <v>10</v>
      </c>
      <c r="G132" s="7" t="s">
        <v>11</v>
      </c>
      <c r="H132" s="5" t="s">
        <v>9</v>
      </c>
      <c r="I132" s="6" t="s">
        <v>10</v>
      </c>
      <c r="J132" s="7" t="s">
        <v>11</v>
      </c>
      <c r="K132" s="5" t="s">
        <v>9</v>
      </c>
      <c r="L132" s="6" t="s">
        <v>10</v>
      </c>
      <c r="M132" s="7" t="s">
        <v>11</v>
      </c>
      <c r="N132" s="5" t="s">
        <v>9</v>
      </c>
      <c r="O132" s="6" t="s">
        <v>10</v>
      </c>
      <c r="P132" s="7" t="s">
        <v>11</v>
      </c>
      <c r="Q132" s="6" t="s">
        <v>9</v>
      </c>
      <c r="R132" s="6" t="s">
        <v>10</v>
      </c>
      <c r="S132" s="7" t="s">
        <v>11</v>
      </c>
      <c r="T132" s="5" t="s">
        <v>9</v>
      </c>
      <c r="U132" s="6" t="s">
        <v>10</v>
      </c>
      <c r="V132" s="7" t="s">
        <v>11</v>
      </c>
      <c r="W132" s="5" t="s">
        <v>9</v>
      </c>
      <c r="X132" s="6" t="s">
        <v>10</v>
      </c>
      <c r="Y132" s="7" t="s">
        <v>11</v>
      </c>
      <c r="Z132" s="5" t="s">
        <v>9</v>
      </c>
      <c r="AA132" s="6" t="s">
        <v>10</v>
      </c>
      <c r="AB132" s="7" t="s">
        <v>11</v>
      </c>
    </row>
    <row r="133" spans="1:28" x14ac:dyDescent="0.3">
      <c r="A133" s="2" t="s">
        <v>12</v>
      </c>
      <c r="B133" s="2">
        <v>2209</v>
      </c>
      <c r="C133" s="3">
        <v>5827</v>
      </c>
      <c r="D133" s="8">
        <f>B133/C133</f>
        <v>0.37909730564613009</v>
      </c>
      <c r="E133" s="2">
        <v>4451</v>
      </c>
      <c r="F133" s="3">
        <v>5827</v>
      </c>
      <c r="G133" s="8">
        <f>E133/F133</f>
        <v>0.76385790286596877</v>
      </c>
      <c r="H133" s="3">
        <v>3849</v>
      </c>
      <c r="I133" s="3">
        <v>5827</v>
      </c>
      <c r="J133" s="8">
        <f>H133/I133</f>
        <v>0.66054573536983008</v>
      </c>
      <c r="K133" s="3">
        <v>3798</v>
      </c>
      <c r="L133" s="3">
        <v>5827</v>
      </c>
      <c r="M133" s="8">
        <f>K133/L133</f>
        <v>0.65179337566500772</v>
      </c>
      <c r="N133" s="3">
        <v>5091</v>
      </c>
      <c r="O133" s="3">
        <v>5827</v>
      </c>
      <c r="P133" s="8">
        <f>N133/O133</f>
        <v>0.87369143641668101</v>
      </c>
      <c r="Q133" s="3">
        <v>3233</v>
      </c>
      <c r="R133" s="3">
        <v>5827</v>
      </c>
      <c r="S133" s="8">
        <f>Q133/R133</f>
        <v>0.55483095932726956</v>
      </c>
      <c r="T133" s="3">
        <v>3880</v>
      </c>
      <c r="U133" s="3">
        <v>5827</v>
      </c>
      <c r="V133" s="8">
        <f>T133/U133</f>
        <v>0.66586579715119276</v>
      </c>
      <c r="W133" s="3">
        <v>3811</v>
      </c>
      <c r="X133" s="3">
        <v>5827</v>
      </c>
      <c r="Y133" s="8">
        <f>W133/X133</f>
        <v>0.65402436931525654</v>
      </c>
      <c r="Z133" s="3">
        <v>3436</v>
      </c>
      <c r="AA133" s="3">
        <v>5827</v>
      </c>
      <c r="AB133" s="8">
        <f>Z133/AA133</f>
        <v>0.58966878325038619</v>
      </c>
    </row>
    <row r="134" spans="1:28" x14ac:dyDescent="0.3">
      <c r="A134" s="9" t="s">
        <v>13</v>
      </c>
      <c r="B134" s="9">
        <v>15116</v>
      </c>
      <c r="C134" s="10">
        <v>26500</v>
      </c>
      <c r="D134" s="11">
        <f t="shared" ref="D134:D141" si="90">B134/C134</f>
        <v>0.57041509433962267</v>
      </c>
      <c r="E134" s="9">
        <v>23099</v>
      </c>
      <c r="F134" s="10">
        <v>26500</v>
      </c>
      <c r="G134" s="11">
        <f t="shared" ref="G134:G141" si="91">E134/F134</f>
        <v>0.87166037735849056</v>
      </c>
      <c r="H134" s="10">
        <v>21189</v>
      </c>
      <c r="I134" s="10">
        <v>26500</v>
      </c>
      <c r="J134" s="11">
        <f t="shared" ref="J134:J141" si="92">H134/I134</f>
        <v>0.79958490566037732</v>
      </c>
      <c r="K134" s="10">
        <v>20914</v>
      </c>
      <c r="L134" s="10">
        <v>26500</v>
      </c>
      <c r="M134" s="11">
        <f t="shared" ref="M134:M140" si="93">K134/L134</f>
        <v>0.78920754716981134</v>
      </c>
      <c r="N134" s="10">
        <v>24980</v>
      </c>
      <c r="O134" s="10">
        <v>26500</v>
      </c>
      <c r="P134" s="11">
        <f t="shared" ref="P134:P141" si="94">N134/O134</f>
        <v>0.9426415094339623</v>
      </c>
      <c r="Q134" s="10">
        <v>20022</v>
      </c>
      <c r="R134" s="10">
        <v>26500</v>
      </c>
      <c r="S134" s="11">
        <f t="shared" ref="S134:S141" si="95">Q134/R134</f>
        <v>0.75554716981132075</v>
      </c>
      <c r="T134" s="10">
        <v>21829</v>
      </c>
      <c r="U134" s="10">
        <v>26500</v>
      </c>
      <c r="V134" s="11">
        <f t="shared" ref="V134:V141" si="96">T134/U134</f>
        <v>0.8237358490566038</v>
      </c>
      <c r="W134" s="10">
        <v>21067</v>
      </c>
      <c r="X134" s="10">
        <v>26500</v>
      </c>
      <c r="Y134" s="11">
        <f t="shared" ref="Y134:Y141" si="97">W134/X134</f>
        <v>0.79498113207547172</v>
      </c>
      <c r="Z134" s="10">
        <v>19775</v>
      </c>
      <c r="AA134" s="10">
        <v>26500</v>
      </c>
      <c r="AB134" s="11">
        <f t="shared" ref="AB134:AB141" si="98">Z134/AA134</f>
        <v>0.74622641509433962</v>
      </c>
    </row>
    <row r="135" spans="1:28" x14ac:dyDescent="0.3">
      <c r="A135" s="9" t="s">
        <v>14</v>
      </c>
      <c r="B135" s="9">
        <v>6270</v>
      </c>
      <c r="C135" s="10">
        <v>16859</v>
      </c>
      <c r="D135" s="11">
        <f t="shared" si="90"/>
        <v>0.37190817960733141</v>
      </c>
      <c r="E135" s="9">
        <v>12535</v>
      </c>
      <c r="F135" s="10">
        <v>16859</v>
      </c>
      <c r="G135" s="11">
        <f t="shared" si="91"/>
        <v>0.74351978171896316</v>
      </c>
      <c r="H135" s="10">
        <v>10655</v>
      </c>
      <c r="I135" s="10">
        <v>16859</v>
      </c>
      <c r="J135" s="11">
        <f t="shared" si="92"/>
        <v>0.63200664333590362</v>
      </c>
      <c r="K135" s="10">
        <v>10640</v>
      </c>
      <c r="L135" s="10">
        <v>16859</v>
      </c>
      <c r="M135" s="11">
        <f t="shared" si="93"/>
        <v>0.63111691084880484</v>
      </c>
      <c r="N135" s="10">
        <v>14529</v>
      </c>
      <c r="O135" s="10">
        <v>16859</v>
      </c>
      <c r="P135" s="11">
        <f t="shared" si="94"/>
        <v>0.86179488700397411</v>
      </c>
      <c r="Q135" s="10">
        <v>9439</v>
      </c>
      <c r="R135" s="10">
        <v>16859</v>
      </c>
      <c r="S135" s="11">
        <f t="shared" si="95"/>
        <v>0.55987899638175453</v>
      </c>
      <c r="T135" s="10">
        <v>11350</v>
      </c>
      <c r="U135" s="10">
        <v>16859</v>
      </c>
      <c r="V135" s="11">
        <f t="shared" si="96"/>
        <v>0.67323091523815171</v>
      </c>
      <c r="W135" s="10">
        <v>10556</v>
      </c>
      <c r="X135" s="10">
        <v>16859</v>
      </c>
      <c r="Y135" s="11">
        <f t="shared" si="97"/>
        <v>0.6261344089210511</v>
      </c>
      <c r="Z135" s="10">
        <v>9581</v>
      </c>
      <c r="AA135" s="10">
        <v>16859</v>
      </c>
      <c r="AB135" s="11">
        <f t="shared" si="98"/>
        <v>0.56830179725962393</v>
      </c>
    </row>
    <row r="136" spans="1:28" x14ac:dyDescent="0.3">
      <c r="A136" s="9" t="s">
        <v>15</v>
      </c>
      <c r="B136" s="9">
        <v>30273</v>
      </c>
      <c r="C136" s="10">
        <v>56725</v>
      </c>
      <c r="D136" s="11">
        <f t="shared" si="90"/>
        <v>0.53368003525782282</v>
      </c>
      <c r="E136" s="9">
        <v>47165</v>
      </c>
      <c r="F136" s="10">
        <v>56725</v>
      </c>
      <c r="G136" s="11">
        <f t="shared" si="91"/>
        <v>0.83146760687527543</v>
      </c>
      <c r="H136" s="10">
        <v>42495</v>
      </c>
      <c r="I136" s="10">
        <v>56725</v>
      </c>
      <c r="J136" s="11">
        <f t="shared" si="92"/>
        <v>0.74914059056853244</v>
      </c>
      <c r="K136" s="10">
        <v>41777</v>
      </c>
      <c r="L136" s="10">
        <v>56725</v>
      </c>
      <c r="M136" s="11">
        <f t="shared" si="93"/>
        <v>0.73648303217276334</v>
      </c>
      <c r="N136" s="10">
        <v>52097</v>
      </c>
      <c r="O136" s="10">
        <v>56725</v>
      </c>
      <c r="P136" s="11">
        <f t="shared" si="94"/>
        <v>0.91841339797267518</v>
      </c>
      <c r="Q136" s="10">
        <v>40223</v>
      </c>
      <c r="R136" s="10">
        <v>56725</v>
      </c>
      <c r="S136" s="11">
        <f t="shared" si="95"/>
        <v>0.70908770383428821</v>
      </c>
      <c r="T136" s="10">
        <v>43779</v>
      </c>
      <c r="U136" s="10">
        <v>56725</v>
      </c>
      <c r="V136" s="11">
        <f t="shared" si="96"/>
        <v>0.771776112825033</v>
      </c>
      <c r="W136" s="10">
        <v>42281</v>
      </c>
      <c r="X136" s="10">
        <v>56725</v>
      </c>
      <c r="Y136" s="11">
        <f t="shared" si="97"/>
        <v>0.74536800352578225</v>
      </c>
      <c r="Z136" s="10">
        <v>39277</v>
      </c>
      <c r="AA136" s="10">
        <v>56725</v>
      </c>
      <c r="AB136" s="11">
        <f t="shared" si="98"/>
        <v>0.69241075363596294</v>
      </c>
    </row>
    <row r="137" spans="1:28" x14ac:dyDescent="0.3">
      <c r="A137" s="9" t="s">
        <v>16</v>
      </c>
      <c r="B137" s="9">
        <v>1863</v>
      </c>
      <c r="C137" s="10">
        <v>4619</v>
      </c>
      <c r="D137" s="11">
        <f t="shared" si="90"/>
        <v>0.40333405499025765</v>
      </c>
      <c r="E137" s="9">
        <v>3355</v>
      </c>
      <c r="F137" s="10">
        <v>4619</v>
      </c>
      <c r="G137" s="11">
        <f t="shared" si="91"/>
        <v>0.72634769430612689</v>
      </c>
      <c r="H137" s="10">
        <v>2837</v>
      </c>
      <c r="I137" s="10">
        <v>4619</v>
      </c>
      <c r="J137" s="11">
        <f t="shared" si="92"/>
        <v>0.61420220827018834</v>
      </c>
      <c r="K137" s="10">
        <v>2782</v>
      </c>
      <c r="L137" s="10">
        <v>4619</v>
      </c>
      <c r="M137" s="11">
        <f t="shared" si="93"/>
        <v>0.60229486901926821</v>
      </c>
      <c r="N137" s="10">
        <v>3980</v>
      </c>
      <c r="O137" s="10">
        <v>4619</v>
      </c>
      <c r="P137" s="11">
        <f t="shared" si="94"/>
        <v>0.86165836761203729</v>
      </c>
      <c r="Q137" s="10">
        <v>2850</v>
      </c>
      <c r="R137" s="10">
        <v>4619</v>
      </c>
      <c r="S137" s="11">
        <f t="shared" si="95"/>
        <v>0.61701667027495133</v>
      </c>
      <c r="T137" s="10">
        <v>3220</v>
      </c>
      <c r="U137" s="10">
        <v>4619</v>
      </c>
      <c r="V137" s="11">
        <f t="shared" si="96"/>
        <v>0.6971205888720502</v>
      </c>
      <c r="W137" s="10">
        <v>2861</v>
      </c>
      <c r="X137" s="10">
        <v>4619</v>
      </c>
      <c r="Y137" s="11">
        <f t="shared" si="97"/>
        <v>0.61939813812513533</v>
      </c>
      <c r="Z137" s="10">
        <v>2544</v>
      </c>
      <c r="AA137" s="10">
        <v>4619</v>
      </c>
      <c r="AB137" s="11">
        <f t="shared" si="98"/>
        <v>0.55076856462437762</v>
      </c>
    </row>
    <row r="138" spans="1:28" x14ac:dyDescent="0.3">
      <c r="A138" s="9" t="s">
        <v>17</v>
      </c>
      <c r="B138" s="9">
        <v>1413</v>
      </c>
      <c r="C138" s="10">
        <v>4374</v>
      </c>
      <c r="D138" s="11">
        <f t="shared" si="90"/>
        <v>0.32304526748971191</v>
      </c>
      <c r="E138" s="9">
        <v>3062</v>
      </c>
      <c r="F138" s="10">
        <v>4374</v>
      </c>
      <c r="G138" s="11">
        <f t="shared" si="91"/>
        <v>0.70004572473708271</v>
      </c>
      <c r="H138" s="10">
        <v>2697</v>
      </c>
      <c r="I138" s="10">
        <v>4374</v>
      </c>
      <c r="J138" s="11">
        <f t="shared" si="92"/>
        <v>0.61659807956104251</v>
      </c>
      <c r="K138" s="10">
        <v>2602</v>
      </c>
      <c r="L138" s="10">
        <v>4374</v>
      </c>
      <c r="M138" s="11">
        <f t="shared" si="93"/>
        <v>0.59487882944673065</v>
      </c>
      <c r="N138" s="10">
        <v>3759</v>
      </c>
      <c r="O138" s="10">
        <v>4374</v>
      </c>
      <c r="P138" s="11">
        <f t="shared" si="94"/>
        <v>0.85939643347050754</v>
      </c>
      <c r="Q138" s="10">
        <v>2195</v>
      </c>
      <c r="R138" s="10">
        <v>4374</v>
      </c>
      <c r="S138" s="11">
        <f t="shared" si="95"/>
        <v>0.50182898948331045</v>
      </c>
      <c r="T138" s="10">
        <v>2794</v>
      </c>
      <c r="U138" s="10">
        <v>4374</v>
      </c>
      <c r="V138" s="11">
        <f t="shared" si="96"/>
        <v>0.63877457704618201</v>
      </c>
      <c r="W138" s="10">
        <v>2600</v>
      </c>
      <c r="X138" s="10">
        <v>4374</v>
      </c>
      <c r="Y138" s="11">
        <f t="shared" si="97"/>
        <v>0.59442158207590301</v>
      </c>
      <c r="Z138" s="10">
        <v>2274</v>
      </c>
      <c r="AA138" s="10">
        <v>4374</v>
      </c>
      <c r="AB138" s="11">
        <f t="shared" si="98"/>
        <v>0.51989026063100141</v>
      </c>
    </row>
    <row r="139" spans="1:28" x14ac:dyDescent="0.3">
      <c r="A139" s="9" t="s">
        <v>18</v>
      </c>
      <c r="B139" s="9">
        <v>12489</v>
      </c>
      <c r="C139" s="10">
        <v>31981</v>
      </c>
      <c r="D139" s="11">
        <f t="shared" si="90"/>
        <v>0.39051311716331571</v>
      </c>
      <c r="E139" s="9">
        <v>21909</v>
      </c>
      <c r="F139" s="10">
        <v>31981</v>
      </c>
      <c r="G139" s="11">
        <f t="shared" si="91"/>
        <v>0.68506300615990745</v>
      </c>
      <c r="H139" s="10">
        <v>19004</v>
      </c>
      <c r="I139" s="10">
        <v>31981</v>
      </c>
      <c r="J139" s="11">
        <f t="shared" si="92"/>
        <v>0.5942278227697696</v>
      </c>
      <c r="K139" s="10">
        <v>18708</v>
      </c>
      <c r="L139" s="10">
        <v>31981</v>
      </c>
      <c r="M139" s="11">
        <f t="shared" si="93"/>
        <v>0.5849723273193459</v>
      </c>
      <c r="N139" s="10">
        <v>25316</v>
      </c>
      <c r="O139" s="10">
        <v>31981</v>
      </c>
      <c r="P139" s="11">
        <f t="shared" si="94"/>
        <v>0.79159500953691253</v>
      </c>
      <c r="Q139" s="10">
        <v>18426</v>
      </c>
      <c r="R139" s="10">
        <v>31981</v>
      </c>
      <c r="S139" s="11">
        <f t="shared" si="95"/>
        <v>0.57615459178887463</v>
      </c>
      <c r="T139" s="10">
        <v>20832</v>
      </c>
      <c r="U139" s="10">
        <v>31981</v>
      </c>
      <c r="V139" s="11">
        <f t="shared" si="96"/>
        <v>0.65138676088927805</v>
      </c>
      <c r="W139" s="10">
        <v>18873</v>
      </c>
      <c r="X139" s="10">
        <v>31981</v>
      </c>
      <c r="Y139" s="11">
        <f t="shared" si="97"/>
        <v>0.59013164066164281</v>
      </c>
      <c r="Z139" s="10">
        <v>17099</v>
      </c>
      <c r="AA139" s="10">
        <v>31981</v>
      </c>
      <c r="AB139" s="11">
        <f t="shared" si="98"/>
        <v>0.53466120509052251</v>
      </c>
    </row>
    <row r="140" spans="1:28" x14ac:dyDescent="0.3">
      <c r="A140" s="9" t="s">
        <v>19</v>
      </c>
      <c r="B140" s="9">
        <v>7211</v>
      </c>
      <c r="C140" s="10">
        <v>40420</v>
      </c>
      <c r="D140" s="11">
        <f t="shared" si="90"/>
        <v>0.17840178129638792</v>
      </c>
      <c r="E140" s="9">
        <v>15923</v>
      </c>
      <c r="F140" s="10">
        <v>40420</v>
      </c>
      <c r="G140" s="11">
        <f t="shared" si="91"/>
        <v>0.39393864423552699</v>
      </c>
      <c r="H140" s="10">
        <v>12534</v>
      </c>
      <c r="I140" s="10">
        <v>40420</v>
      </c>
      <c r="J140" s="11">
        <f t="shared" si="92"/>
        <v>0.31009401286491833</v>
      </c>
      <c r="K140" s="10">
        <v>12131</v>
      </c>
      <c r="L140" s="10">
        <v>40420</v>
      </c>
      <c r="M140" s="11">
        <f t="shared" si="93"/>
        <v>0.30012370113805048</v>
      </c>
      <c r="N140" s="10">
        <v>20268</v>
      </c>
      <c r="O140" s="10">
        <v>40420</v>
      </c>
      <c r="P140" s="11">
        <f t="shared" si="94"/>
        <v>0.50143493320138544</v>
      </c>
      <c r="Q140" s="10">
        <v>13456</v>
      </c>
      <c r="R140" s="10">
        <v>40420</v>
      </c>
      <c r="S140" s="11">
        <f t="shared" si="95"/>
        <v>0.33290450272142502</v>
      </c>
      <c r="T140" s="10">
        <v>15648</v>
      </c>
      <c r="U140" s="10">
        <v>40420</v>
      </c>
      <c r="V140" s="11">
        <f t="shared" si="96"/>
        <v>0.38713508164275112</v>
      </c>
      <c r="W140" s="10">
        <v>12531</v>
      </c>
      <c r="X140" s="10">
        <v>40420</v>
      </c>
      <c r="Y140" s="11">
        <f t="shared" si="97"/>
        <v>0.31001979218208808</v>
      </c>
      <c r="Z140" s="10">
        <v>10962</v>
      </c>
      <c r="AA140" s="10">
        <v>40420</v>
      </c>
      <c r="AB140" s="11">
        <f t="shared" si="98"/>
        <v>0.27120237506185058</v>
      </c>
    </row>
    <row r="141" spans="1:28" x14ac:dyDescent="0.3">
      <c r="A141" s="5" t="s">
        <v>20</v>
      </c>
      <c r="B141" s="5">
        <v>70435</v>
      </c>
      <c r="C141" s="6">
        <v>153314</v>
      </c>
      <c r="D141" s="12">
        <f t="shared" si="90"/>
        <v>0.45941662209582945</v>
      </c>
      <c r="E141" s="5">
        <v>117102</v>
      </c>
      <c r="F141" s="6">
        <v>153314</v>
      </c>
      <c r="G141" s="12">
        <f t="shared" si="91"/>
        <v>0.76380500150018915</v>
      </c>
      <c r="H141" s="6">
        <v>105069</v>
      </c>
      <c r="I141" s="6">
        <v>153314</v>
      </c>
      <c r="J141" s="12">
        <f t="shared" si="92"/>
        <v>0.68531901848493937</v>
      </c>
      <c r="K141" s="6">
        <v>103107</v>
      </c>
      <c r="L141" s="6">
        <v>153314</v>
      </c>
      <c r="M141" s="12">
        <f>K141/L141</f>
        <v>0.67252175274273718</v>
      </c>
      <c r="N141" s="6">
        <v>132148</v>
      </c>
      <c r="O141" s="6">
        <v>153314</v>
      </c>
      <c r="P141" s="12">
        <f t="shared" si="94"/>
        <v>0.86194346243656805</v>
      </c>
      <c r="Q141" s="6">
        <v>98641</v>
      </c>
      <c r="R141" s="6">
        <v>153314</v>
      </c>
      <c r="S141" s="12">
        <f t="shared" si="95"/>
        <v>0.64339199290345306</v>
      </c>
      <c r="T141" s="6">
        <v>113774</v>
      </c>
      <c r="U141" s="6">
        <v>153314</v>
      </c>
      <c r="V141" s="12">
        <f t="shared" si="96"/>
        <v>0.74209791669384406</v>
      </c>
      <c r="W141" s="6">
        <v>102693</v>
      </c>
      <c r="X141" s="6">
        <v>153314</v>
      </c>
      <c r="Y141" s="12">
        <f t="shared" si="97"/>
        <v>0.66982141226502467</v>
      </c>
      <c r="Z141" s="6">
        <v>96497</v>
      </c>
      <c r="AA141" s="6">
        <v>153314</v>
      </c>
      <c r="AB141" s="12">
        <f t="shared" si="98"/>
        <v>0.62940762096090375</v>
      </c>
    </row>
    <row r="144" spans="1:28" x14ac:dyDescent="0.3">
      <c r="A144" s="1" t="s">
        <v>32</v>
      </c>
      <c r="B144" s="16" t="s">
        <v>38</v>
      </c>
      <c r="C144" s="17"/>
      <c r="D144" s="18"/>
      <c r="E144" s="16" t="s">
        <v>39</v>
      </c>
      <c r="F144" s="17"/>
      <c r="G144" s="18"/>
      <c r="H144" s="16" t="s">
        <v>40</v>
      </c>
      <c r="I144" s="17"/>
      <c r="J144" s="18"/>
      <c r="K144" s="16" t="s">
        <v>41</v>
      </c>
      <c r="L144" s="17"/>
      <c r="M144" s="18"/>
      <c r="N144" s="16" t="s">
        <v>3</v>
      </c>
      <c r="O144" s="17"/>
      <c r="P144" s="18"/>
      <c r="Q144" s="17" t="s">
        <v>42</v>
      </c>
      <c r="R144" s="17"/>
      <c r="S144" s="18"/>
      <c r="T144" s="16" t="s">
        <v>7</v>
      </c>
      <c r="U144" s="17"/>
      <c r="V144" s="18"/>
      <c r="W144" s="16" t="s">
        <v>43</v>
      </c>
      <c r="X144" s="17"/>
      <c r="Y144" s="18"/>
      <c r="Z144" s="16" t="s">
        <v>44</v>
      </c>
      <c r="AA144" s="17"/>
      <c r="AB144" s="18"/>
    </row>
    <row r="145" spans="1:28" x14ac:dyDescent="0.3">
      <c r="A145" s="4" t="s">
        <v>8</v>
      </c>
      <c r="B145" s="5" t="s">
        <v>9</v>
      </c>
      <c r="C145" s="6" t="s">
        <v>10</v>
      </c>
      <c r="D145" s="7" t="s">
        <v>11</v>
      </c>
      <c r="E145" s="5" t="s">
        <v>9</v>
      </c>
      <c r="F145" s="6" t="s">
        <v>10</v>
      </c>
      <c r="G145" s="7" t="s">
        <v>11</v>
      </c>
      <c r="H145" s="5" t="s">
        <v>9</v>
      </c>
      <c r="I145" s="6" t="s">
        <v>10</v>
      </c>
      <c r="J145" s="7" t="s">
        <v>11</v>
      </c>
      <c r="K145" s="5" t="s">
        <v>9</v>
      </c>
      <c r="L145" s="6" t="s">
        <v>10</v>
      </c>
      <c r="M145" s="7" t="s">
        <v>11</v>
      </c>
      <c r="N145" s="5" t="s">
        <v>9</v>
      </c>
      <c r="O145" s="6" t="s">
        <v>10</v>
      </c>
      <c r="P145" s="7" t="s">
        <v>11</v>
      </c>
      <c r="Q145" s="6" t="s">
        <v>9</v>
      </c>
      <c r="R145" s="6" t="s">
        <v>10</v>
      </c>
      <c r="S145" s="7" t="s">
        <v>11</v>
      </c>
      <c r="T145" s="5" t="s">
        <v>9</v>
      </c>
      <c r="U145" s="6" t="s">
        <v>10</v>
      </c>
      <c r="V145" s="7" t="s">
        <v>11</v>
      </c>
      <c r="W145" s="5" t="s">
        <v>9</v>
      </c>
      <c r="X145" s="6" t="s">
        <v>10</v>
      </c>
      <c r="Y145" s="7" t="s">
        <v>11</v>
      </c>
      <c r="Z145" s="5" t="s">
        <v>9</v>
      </c>
      <c r="AA145" s="6" t="s">
        <v>10</v>
      </c>
      <c r="AB145" s="7" t="s">
        <v>11</v>
      </c>
    </row>
    <row r="146" spans="1:28" x14ac:dyDescent="0.3">
      <c r="A146" s="2" t="s">
        <v>12</v>
      </c>
      <c r="B146" s="2">
        <v>2165</v>
      </c>
      <c r="C146" s="3">
        <v>5793</v>
      </c>
      <c r="D146" s="8">
        <f>B146/C146</f>
        <v>0.37372691179009149</v>
      </c>
      <c r="E146" s="2">
        <v>4368</v>
      </c>
      <c r="F146" s="3">
        <v>5793</v>
      </c>
      <c r="G146" s="8">
        <f>E146/F146</f>
        <v>0.75401346452615226</v>
      </c>
      <c r="H146" s="3">
        <v>3672</v>
      </c>
      <c r="I146" s="3">
        <v>5793</v>
      </c>
      <c r="J146" s="8">
        <f>H146/I146</f>
        <v>0.63386846193682034</v>
      </c>
      <c r="K146" s="3">
        <v>3627</v>
      </c>
      <c r="L146" s="3">
        <v>5793</v>
      </c>
      <c r="M146" s="8">
        <f>K146/L146</f>
        <v>0.62610046607975145</v>
      </c>
      <c r="N146" s="3">
        <v>5031</v>
      </c>
      <c r="O146" s="3">
        <v>5793</v>
      </c>
      <c r="P146" s="8">
        <f>N146/O146</f>
        <v>0.86846193682030037</v>
      </c>
      <c r="Q146" s="3">
        <v>3223</v>
      </c>
      <c r="R146" s="3">
        <v>5793</v>
      </c>
      <c r="S146" s="8">
        <f>Q146/R146</f>
        <v>0.55636112549628858</v>
      </c>
      <c r="T146" s="3">
        <v>3829</v>
      </c>
      <c r="U146" s="3">
        <v>5793</v>
      </c>
      <c r="V146" s="8">
        <f>T146/U146</f>
        <v>0.66097013637148283</v>
      </c>
      <c r="W146" s="3">
        <v>3678</v>
      </c>
      <c r="X146" s="3">
        <v>5793</v>
      </c>
      <c r="Y146" s="8">
        <f>W146/X146</f>
        <v>0.63490419471776283</v>
      </c>
      <c r="Z146" s="3">
        <v>3311</v>
      </c>
      <c r="AA146" s="3">
        <v>5793</v>
      </c>
      <c r="AB146" s="8">
        <f>Z146/AA146</f>
        <v>0.57155187295011223</v>
      </c>
    </row>
    <row r="147" spans="1:28" x14ac:dyDescent="0.3">
      <c r="A147" s="9" t="s">
        <v>13</v>
      </c>
      <c r="B147" s="9">
        <v>15087</v>
      </c>
      <c r="C147" s="10">
        <v>26738</v>
      </c>
      <c r="D147" s="11">
        <f t="shared" ref="D147:D154" si="99">B147/C147</f>
        <v>0.56425312289625251</v>
      </c>
      <c r="E147" s="9">
        <v>23096</v>
      </c>
      <c r="F147" s="10">
        <v>26738</v>
      </c>
      <c r="G147" s="11">
        <f t="shared" ref="G147:G154" si="100">E147/F147</f>
        <v>0.8637893634527638</v>
      </c>
      <c r="H147" s="10">
        <v>21061</v>
      </c>
      <c r="I147" s="10">
        <v>26738</v>
      </c>
      <c r="J147" s="11">
        <f t="shared" ref="J147:J154" si="101">H147/I147</f>
        <v>0.78768045478345428</v>
      </c>
      <c r="K147" s="10">
        <v>20778</v>
      </c>
      <c r="L147" s="10">
        <v>26738</v>
      </c>
      <c r="M147" s="11">
        <f t="shared" ref="M147:M153" si="102">K147/L147</f>
        <v>0.77709626748447902</v>
      </c>
      <c r="N147" s="10">
        <v>25058</v>
      </c>
      <c r="O147" s="10">
        <v>26738</v>
      </c>
      <c r="P147" s="11">
        <f t="shared" ref="P147:P154" si="103">N147/O147</f>
        <v>0.93716807539830949</v>
      </c>
      <c r="Q147" s="10">
        <v>20068</v>
      </c>
      <c r="R147" s="10">
        <v>26738</v>
      </c>
      <c r="S147" s="11">
        <f t="shared" ref="S147:S154" si="104">Q147/R147</f>
        <v>0.75054229934924077</v>
      </c>
      <c r="T147" s="10">
        <v>22000</v>
      </c>
      <c r="U147" s="10">
        <v>26738</v>
      </c>
      <c r="V147" s="11">
        <f t="shared" ref="V147:V154" si="105">T147/U147</f>
        <v>0.82279901264118482</v>
      </c>
      <c r="W147" s="10">
        <v>20986</v>
      </c>
      <c r="X147" s="10">
        <v>26738</v>
      </c>
      <c r="Y147" s="11">
        <f t="shared" ref="Y147:Y154" si="106">W147/X147</f>
        <v>0.78487545814945026</v>
      </c>
      <c r="Z147" s="10">
        <v>19701</v>
      </c>
      <c r="AA147" s="10">
        <v>26738</v>
      </c>
      <c r="AB147" s="11">
        <f t="shared" ref="AB147:AB154" si="107">Z147/AA147</f>
        <v>0.73681651582018104</v>
      </c>
    </row>
    <row r="148" spans="1:28" x14ac:dyDescent="0.3">
      <c r="A148" s="9" t="s">
        <v>14</v>
      </c>
      <c r="B148" s="9">
        <v>5975</v>
      </c>
      <c r="C148" s="10">
        <v>16904</v>
      </c>
      <c r="D148" s="11">
        <f t="shared" si="99"/>
        <v>0.35346663511594889</v>
      </c>
      <c r="E148" s="9">
        <v>12368</v>
      </c>
      <c r="F148" s="10">
        <v>16904</v>
      </c>
      <c r="G148" s="11">
        <f t="shared" si="100"/>
        <v>0.73166114529105541</v>
      </c>
      <c r="H148" s="10">
        <v>10264</v>
      </c>
      <c r="I148" s="10">
        <v>16904</v>
      </c>
      <c r="J148" s="11">
        <f t="shared" si="101"/>
        <v>0.60719356365357313</v>
      </c>
      <c r="K148" s="10">
        <v>10237</v>
      </c>
      <c r="L148" s="10">
        <v>16904</v>
      </c>
      <c r="M148" s="11">
        <f t="shared" si="102"/>
        <v>0.60559630856601987</v>
      </c>
      <c r="N148" s="10">
        <v>14389</v>
      </c>
      <c r="O148" s="10">
        <v>16904</v>
      </c>
      <c r="P148" s="11">
        <f t="shared" si="103"/>
        <v>0.85121864647420731</v>
      </c>
      <c r="Q148" s="10">
        <v>9208</v>
      </c>
      <c r="R148" s="10">
        <v>16904</v>
      </c>
      <c r="S148" s="11">
        <f t="shared" si="104"/>
        <v>0.54472314245149078</v>
      </c>
      <c r="T148" s="10">
        <v>11227</v>
      </c>
      <c r="U148" s="10">
        <v>16904</v>
      </c>
      <c r="V148" s="11">
        <f t="shared" si="105"/>
        <v>0.66416232844297207</v>
      </c>
      <c r="W148" s="10">
        <v>10216</v>
      </c>
      <c r="X148" s="10">
        <v>16904</v>
      </c>
      <c r="Y148" s="11">
        <f t="shared" si="106"/>
        <v>0.60435399905347842</v>
      </c>
      <c r="Z148" s="10">
        <v>9227</v>
      </c>
      <c r="AA148" s="10">
        <v>16904</v>
      </c>
      <c r="AB148" s="11">
        <f t="shared" si="107"/>
        <v>0.54584713677236152</v>
      </c>
    </row>
    <row r="149" spans="1:28" x14ac:dyDescent="0.3">
      <c r="A149" s="9" t="s">
        <v>15</v>
      </c>
      <c r="B149" s="9">
        <v>29377</v>
      </c>
      <c r="C149" s="10">
        <v>56483</v>
      </c>
      <c r="D149" s="11">
        <f t="shared" si="99"/>
        <v>0.52010339394153993</v>
      </c>
      <c r="E149" s="9">
        <v>46394</v>
      </c>
      <c r="F149" s="10">
        <v>56483</v>
      </c>
      <c r="G149" s="11">
        <f t="shared" si="100"/>
        <v>0.82137988421294905</v>
      </c>
      <c r="H149" s="10">
        <v>41575</v>
      </c>
      <c r="I149" s="10">
        <v>56483</v>
      </c>
      <c r="J149" s="11">
        <f t="shared" si="101"/>
        <v>0.73606217800046037</v>
      </c>
      <c r="K149" s="10">
        <v>40837</v>
      </c>
      <c r="L149" s="10">
        <v>56483</v>
      </c>
      <c r="M149" s="11">
        <f t="shared" si="102"/>
        <v>0.72299629977161273</v>
      </c>
      <c r="N149" s="10">
        <v>51471</v>
      </c>
      <c r="O149" s="10">
        <v>56483</v>
      </c>
      <c r="P149" s="11">
        <f t="shared" si="103"/>
        <v>0.91126533647292107</v>
      </c>
      <c r="Q149" s="10">
        <v>39571</v>
      </c>
      <c r="R149" s="10">
        <v>56483</v>
      </c>
      <c r="S149" s="11">
        <f t="shared" si="104"/>
        <v>0.7005824761432643</v>
      </c>
      <c r="T149" s="10">
        <v>43083</v>
      </c>
      <c r="U149" s="10">
        <v>56483</v>
      </c>
      <c r="V149" s="11">
        <f t="shared" si="105"/>
        <v>0.76276047660357982</v>
      </c>
      <c r="W149" s="10">
        <v>41471</v>
      </c>
      <c r="X149" s="10">
        <v>56483</v>
      </c>
      <c r="Y149" s="11">
        <f t="shared" si="106"/>
        <v>0.73422091602783135</v>
      </c>
      <c r="Z149" s="10">
        <v>38511</v>
      </c>
      <c r="AA149" s="10">
        <v>56483</v>
      </c>
      <c r="AB149" s="11">
        <f t="shared" si="107"/>
        <v>0.68181576757608486</v>
      </c>
    </row>
    <row r="150" spans="1:28" x14ac:dyDescent="0.3">
      <c r="A150" s="9" t="s">
        <v>16</v>
      </c>
      <c r="B150" s="9">
        <v>1819</v>
      </c>
      <c r="C150" s="10">
        <v>4627</v>
      </c>
      <c r="D150" s="11">
        <f t="shared" si="99"/>
        <v>0.39312729630430082</v>
      </c>
      <c r="E150" s="9">
        <v>3284</v>
      </c>
      <c r="F150" s="10">
        <v>4627</v>
      </c>
      <c r="G150" s="11">
        <f t="shared" si="100"/>
        <v>0.7097471363734601</v>
      </c>
      <c r="H150" s="10">
        <v>2764</v>
      </c>
      <c r="I150" s="10">
        <v>4627</v>
      </c>
      <c r="J150" s="11">
        <f t="shared" si="101"/>
        <v>0.59736330235573809</v>
      </c>
      <c r="K150" s="10">
        <v>2713</v>
      </c>
      <c r="L150" s="10">
        <v>4627</v>
      </c>
      <c r="M150" s="11">
        <f t="shared" si="102"/>
        <v>0.58634104171169221</v>
      </c>
      <c r="N150" s="10">
        <v>3930</v>
      </c>
      <c r="O150" s="10">
        <v>4627</v>
      </c>
      <c r="P150" s="11">
        <f t="shared" si="103"/>
        <v>0.84936243786470711</v>
      </c>
      <c r="Q150" s="10">
        <v>2804</v>
      </c>
      <c r="R150" s="10">
        <v>4627</v>
      </c>
      <c r="S150" s="11">
        <f t="shared" si="104"/>
        <v>0.60600821266479366</v>
      </c>
      <c r="T150" s="10">
        <v>3161</v>
      </c>
      <c r="U150" s="10">
        <v>4627</v>
      </c>
      <c r="V150" s="11">
        <f t="shared" si="105"/>
        <v>0.68316403717311436</v>
      </c>
      <c r="W150" s="10">
        <v>2815</v>
      </c>
      <c r="X150" s="10">
        <v>4627</v>
      </c>
      <c r="Y150" s="11">
        <f t="shared" si="106"/>
        <v>0.60838556299978386</v>
      </c>
      <c r="Z150" s="10">
        <v>2490</v>
      </c>
      <c r="AA150" s="10">
        <v>4627</v>
      </c>
      <c r="AB150" s="11">
        <f t="shared" si="107"/>
        <v>0.53814566673870756</v>
      </c>
    </row>
    <row r="151" spans="1:28" x14ac:dyDescent="0.3">
      <c r="A151" s="9" t="s">
        <v>17</v>
      </c>
      <c r="B151" s="9">
        <v>1386</v>
      </c>
      <c r="C151" s="10">
        <v>4516</v>
      </c>
      <c r="D151" s="11">
        <f t="shared" si="99"/>
        <v>0.30690876882196633</v>
      </c>
      <c r="E151" s="9">
        <v>3096</v>
      </c>
      <c r="F151" s="10">
        <v>4516</v>
      </c>
      <c r="G151" s="11">
        <f t="shared" si="100"/>
        <v>0.68556244464127547</v>
      </c>
      <c r="H151" s="10">
        <v>2646</v>
      </c>
      <c r="I151" s="10">
        <v>4516</v>
      </c>
      <c r="J151" s="11">
        <f t="shared" si="101"/>
        <v>0.58591674047829934</v>
      </c>
      <c r="K151" s="10">
        <v>2560</v>
      </c>
      <c r="L151" s="10">
        <v>4516</v>
      </c>
      <c r="M151" s="11">
        <f t="shared" si="102"/>
        <v>0.566873339238264</v>
      </c>
      <c r="N151" s="10">
        <v>3821</v>
      </c>
      <c r="O151" s="10">
        <v>4516</v>
      </c>
      <c r="P151" s="11">
        <f t="shared" si="103"/>
        <v>0.84610274579273692</v>
      </c>
      <c r="Q151" s="10">
        <v>2208</v>
      </c>
      <c r="R151" s="10">
        <v>4516</v>
      </c>
      <c r="S151" s="11">
        <f t="shared" si="104"/>
        <v>0.48892825509300264</v>
      </c>
      <c r="T151" s="10">
        <v>2811</v>
      </c>
      <c r="U151" s="10">
        <v>4516</v>
      </c>
      <c r="V151" s="11">
        <f t="shared" si="105"/>
        <v>0.62245349867139066</v>
      </c>
      <c r="W151" s="10">
        <v>2544</v>
      </c>
      <c r="X151" s="10">
        <v>4516</v>
      </c>
      <c r="Y151" s="11">
        <f t="shared" si="106"/>
        <v>0.56333038086802478</v>
      </c>
      <c r="Z151" s="10">
        <v>2241</v>
      </c>
      <c r="AA151" s="10">
        <v>4516</v>
      </c>
      <c r="AB151" s="11">
        <f t="shared" si="107"/>
        <v>0.49623560673162093</v>
      </c>
    </row>
    <row r="152" spans="1:28" x14ac:dyDescent="0.3">
      <c r="A152" s="9" t="s">
        <v>18</v>
      </c>
      <c r="B152" s="9">
        <v>12560</v>
      </c>
      <c r="C152" s="10">
        <v>33170</v>
      </c>
      <c r="D152" s="11">
        <f t="shared" si="99"/>
        <v>0.37865541151643051</v>
      </c>
      <c r="E152" s="9">
        <v>22296</v>
      </c>
      <c r="F152" s="10">
        <v>33170</v>
      </c>
      <c r="G152" s="11">
        <f t="shared" si="100"/>
        <v>0.67217365088935788</v>
      </c>
      <c r="H152" s="10">
        <v>19089</v>
      </c>
      <c r="I152" s="10">
        <v>33170</v>
      </c>
      <c r="J152" s="11">
        <f t="shared" si="101"/>
        <v>0.57548990051251125</v>
      </c>
      <c r="K152" s="10">
        <v>18786</v>
      </c>
      <c r="L152" s="10">
        <v>33170</v>
      </c>
      <c r="M152" s="11">
        <f t="shared" si="102"/>
        <v>0.56635514018691591</v>
      </c>
      <c r="N152" s="10">
        <v>25898</v>
      </c>
      <c r="O152" s="10">
        <v>33170</v>
      </c>
      <c r="P152" s="11">
        <f t="shared" si="103"/>
        <v>0.78076575218570998</v>
      </c>
      <c r="Q152" s="10">
        <v>18709</v>
      </c>
      <c r="R152" s="10">
        <v>33170</v>
      </c>
      <c r="S152" s="11">
        <f t="shared" si="104"/>
        <v>0.56403376545070849</v>
      </c>
      <c r="T152" s="10">
        <v>21304</v>
      </c>
      <c r="U152" s="10">
        <v>33170</v>
      </c>
      <c r="V152" s="11">
        <f t="shared" si="105"/>
        <v>0.64226710883328308</v>
      </c>
      <c r="W152" s="10">
        <v>19039</v>
      </c>
      <c r="X152" s="10">
        <v>33170</v>
      </c>
      <c r="Y152" s="11">
        <f t="shared" si="106"/>
        <v>0.57398251432016878</v>
      </c>
      <c r="Z152" s="10">
        <v>17217</v>
      </c>
      <c r="AA152" s="10">
        <v>33170</v>
      </c>
      <c r="AB152" s="11">
        <f t="shared" si="107"/>
        <v>0.51905336147120895</v>
      </c>
    </row>
    <row r="153" spans="1:28" x14ac:dyDescent="0.3">
      <c r="A153" s="9" t="s">
        <v>19</v>
      </c>
      <c r="B153" s="9">
        <v>6938</v>
      </c>
      <c r="C153" s="10">
        <v>40066</v>
      </c>
      <c r="D153" s="11">
        <f t="shared" si="99"/>
        <v>0.17316427893974942</v>
      </c>
      <c r="E153" s="9">
        <v>15344</v>
      </c>
      <c r="F153" s="10">
        <v>40066</v>
      </c>
      <c r="G153" s="11">
        <f t="shared" si="100"/>
        <v>0.38296810263065939</v>
      </c>
      <c r="H153" s="10">
        <v>11977</v>
      </c>
      <c r="I153" s="10">
        <v>40066</v>
      </c>
      <c r="J153" s="11">
        <f t="shared" si="101"/>
        <v>0.29893176259172366</v>
      </c>
      <c r="K153" s="10">
        <v>11620</v>
      </c>
      <c r="L153" s="10">
        <v>40066</v>
      </c>
      <c r="M153" s="11">
        <f t="shared" si="102"/>
        <v>0.29002146458343731</v>
      </c>
      <c r="N153" s="10">
        <v>19701</v>
      </c>
      <c r="O153" s="10">
        <v>40066</v>
      </c>
      <c r="P153" s="11">
        <f t="shared" si="103"/>
        <v>0.4917136724404732</v>
      </c>
      <c r="Q153" s="10">
        <v>12962</v>
      </c>
      <c r="R153" s="10">
        <v>40066</v>
      </c>
      <c r="S153" s="11">
        <f t="shared" si="104"/>
        <v>0.32351619827284978</v>
      </c>
      <c r="T153" s="10">
        <v>15296</v>
      </c>
      <c r="U153" s="10">
        <v>40066</v>
      </c>
      <c r="V153" s="11">
        <f t="shared" si="105"/>
        <v>0.38177007936904106</v>
      </c>
      <c r="W153" s="10">
        <v>12153</v>
      </c>
      <c r="X153" s="10">
        <v>40066</v>
      </c>
      <c r="Y153" s="11">
        <f t="shared" si="106"/>
        <v>0.30332451455099085</v>
      </c>
      <c r="Z153" s="10">
        <v>10646</v>
      </c>
      <c r="AA153" s="10">
        <v>40066</v>
      </c>
      <c r="AB153" s="11">
        <f t="shared" si="107"/>
        <v>0.26571157589976541</v>
      </c>
    </row>
    <row r="154" spans="1:28" x14ac:dyDescent="0.3">
      <c r="A154" s="5" t="s">
        <v>20</v>
      </c>
      <c r="B154" s="5">
        <v>68307</v>
      </c>
      <c r="C154" s="6">
        <v>152084</v>
      </c>
      <c r="D154" s="12">
        <f t="shared" si="99"/>
        <v>0.44913994897556614</v>
      </c>
      <c r="E154" s="5">
        <v>114959</v>
      </c>
      <c r="F154" s="6">
        <v>152084</v>
      </c>
      <c r="G154" s="12">
        <f t="shared" si="100"/>
        <v>0.75589148102364478</v>
      </c>
      <c r="H154" s="6">
        <v>101127</v>
      </c>
      <c r="I154" s="6">
        <v>152084</v>
      </c>
      <c r="J154" s="12">
        <f t="shared" si="101"/>
        <v>0.66494174272112783</v>
      </c>
      <c r="K154" s="6">
        <v>99416</v>
      </c>
      <c r="L154" s="6">
        <v>152084</v>
      </c>
      <c r="M154" s="12">
        <f>K154/L154</f>
        <v>0.65369138107887748</v>
      </c>
      <c r="N154" s="6">
        <v>130241</v>
      </c>
      <c r="O154" s="6">
        <v>152084</v>
      </c>
      <c r="P154" s="12">
        <f t="shared" si="103"/>
        <v>0.85637542410772993</v>
      </c>
      <c r="Q154" s="6">
        <v>96949</v>
      </c>
      <c r="R154" s="6">
        <v>152084</v>
      </c>
      <c r="S154" s="12">
        <f t="shared" si="104"/>
        <v>0.63747008232292679</v>
      </c>
      <c r="T154" s="6">
        <v>112338</v>
      </c>
      <c r="U154" s="6">
        <v>152084</v>
      </c>
      <c r="V154" s="12">
        <f t="shared" si="105"/>
        <v>0.73865758396675518</v>
      </c>
      <c r="W154" s="6">
        <v>99871</v>
      </c>
      <c r="X154" s="6">
        <v>152084</v>
      </c>
      <c r="Y154" s="12">
        <f t="shared" si="106"/>
        <v>0.65668314878619705</v>
      </c>
      <c r="Z154" s="6">
        <v>93510</v>
      </c>
      <c r="AA154" s="6">
        <v>152084</v>
      </c>
      <c r="AB154" s="12">
        <f t="shared" si="107"/>
        <v>0.61485757870650426</v>
      </c>
    </row>
    <row r="157" spans="1:28" x14ac:dyDescent="0.3">
      <c r="A157" s="1" t="s">
        <v>33</v>
      </c>
      <c r="B157" s="16" t="s">
        <v>38</v>
      </c>
      <c r="C157" s="17"/>
      <c r="D157" s="18"/>
      <c r="E157" s="16" t="s">
        <v>39</v>
      </c>
      <c r="F157" s="17"/>
      <c r="G157" s="18"/>
      <c r="H157" s="16" t="s">
        <v>40</v>
      </c>
      <c r="I157" s="17"/>
      <c r="J157" s="18"/>
      <c r="K157" s="16" t="s">
        <v>41</v>
      </c>
      <c r="L157" s="17"/>
      <c r="M157" s="18"/>
      <c r="N157" s="16" t="s">
        <v>3</v>
      </c>
      <c r="O157" s="17"/>
      <c r="P157" s="18"/>
      <c r="Q157" s="17" t="s">
        <v>42</v>
      </c>
      <c r="R157" s="17"/>
      <c r="S157" s="18"/>
      <c r="T157" s="16" t="s">
        <v>7</v>
      </c>
      <c r="U157" s="17"/>
      <c r="V157" s="18"/>
      <c r="W157" s="16" t="s">
        <v>43</v>
      </c>
      <c r="X157" s="17"/>
      <c r="Y157" s="18"/>
      <c r="Z157" s="16" t="s">
        <v>44</v>
      </c>
      <c r="AA157" s="17"/>
      <c r="AB157" s="18"/>
    </row>
    <row r="158" spans="1:28" x14ac:dyDescent="0.3">
      <c r="A158" s="4" t="s">
        <v>8</v>
      </c>
      <c r="B158" s="5" t="s">
        <v>9</v>
      </c>
      <c r="C158" s="6" t="s">
        <v>10</v>
      </c>
      <c r="D158" s="7" t="s">
        <v>11</v>
      </c>
      <c r="E158" s="5" t="s">
        <v>9</v>
      </c>
      <c r="F158" s="6" t="s">
        <v>10</v>
      </c>
      <c r="G158" s="7" t="s">
        <v>11</v>
      </c>
      <c r="H158" s="5" t="s">
        <v>9</v>
      </c>
      <c r="I158" s="6" t="s">
        <v>10</v>
      </c>
      <c r="J158" s="7" t="s">
        <v>11</v>
      </c>
      <c r="K158" s="5" t="s">
        <v>9</v>
      </c>
      <c r="L158" s="6" t="s">
        <v>10</v>
      </c>
      <c r="M158" s="7" t="s">
        <v>11</v>
      </c>
      <c r="N158" s="5" t="s">
        <v>9</v>
      </c>
      <c r="O158" s="6" t="s">
        <v>10</v>
      </c>
      <c r="P158" s="7" t="s">
        <v>11</v>
      </c>
      <c r="Q158" s="6" t="s">
        <v>9</v>
      </c>
      <c r="R158" s="6" t="s">
        <v>10</v>
      </c>
      <c r="S158" s="7" t="s">
        <v>11</v>
      </c>
      <c r="T158" s="5" t="s">
        <v>9</v>
      </c>
      <c r="U158" s="6" t="s">
        <v>10</v>
      </c>
      <c r="V158" s="7" t="s">
        <v>11</v>
      </c>
      <c r="W158" s="5" t="s">
        <v>9</v>
      </c>
      <c r="X158" s="6" t="s">
        <v>10</v>
      </c>
      <c r="Y158" s="7" t="s">
        <v>11</v>
      </c>
      <c r="Z158" s="5" t="s">
        <v>9</v>
      </c>
      <c r="AA158" s="6" t="s">
        <v>10</v>
      </c>
      <c r="AB158" s="7" t="s">
        <v>11</v>
      </c>
    </row>
    <row r="159" spans="1:28" x14ac:dyDescent="0.3">
      <c r="A159" s="2" t="s">
        <v>12</v>
      </c>
      <c r="B159" s="2">
        <v>2222</v>
      </c>
      <c r="C159" s="3">
        <v>5723</v>
      </c>
      <c r="D159" s="8">
        <f>B159/C159</f>
        <v>0.38825790669229426</v>
      </c>
      <c r="E159" s="2">
        <v>4313</v>
      </c>
      <c r="F159" s="3">
        <v>5723</v>
      </c>
      <c r="G159" s="8">
        <f>E159/F159</f>
        <v>0.75362572077581691</v>
      </c>
      <c r="H159" s="3">
        <v>3850</v>
      </c>
      <c r="I159" s="3">
        <v>5723</v>
      </c>
      <c r="J159" s="8">
        <f>H159/I159</f>
        <v>0.67272409575397518</v>
      </c>
      <c r="K159" s="3">
        <v>3807</v>
      </c>
      <c r="L159" s="3">
        <v>5723</v>
      </c>
      <c r="M159" s="8">
        <f>K159/L159</f>
        <v>0.66521055390529438</v>
      </c>
      <c r="N159" s="3">
        <v>4976</v>
      </c>
      <c r="O159" s="3">
        <v>5723</v>
      </c>
      <c r="P159" s="8">
        <f>N159/O159</f>
        <v>0.86947405207059236</v>
      </c>
      <c r="Q159" s="3">
        <v>3186</v>
      </c>
      <c r="R159" s="3">
        <v>5723</v>
      </c>
      <c r="S159" s="8">
        <f>Q159/R159</f>
        <v>0.55670103092783507</v>
      </c>
      <c r="T159" s="3">
        <v>3746</v>
      </c>
      <c r="U159" s="3">
        <v>5723</v>
      </c>
      <c r="V159" s="8">
        <f>T159/U159</f>
        <v>0.65455180849204964</v>
      </c>
      <c r="W159" s="3">
        <v>3845</v>
      </c>
      <c r="X159" s="3">
        <v>5723</v>
      </c>
      <c r="Y159" s="8">
        <f>W159/X159</f>
        <v>0.6718504280971519</v>
      </c>
      <c r="Z159" s="3">
        <v>3477</v>
      </c>
      <c r="AA159" s="3">
        <v>5723</v>
      </c>
      <c r="AB159" s="8">
        <f>Z159/AA159</f>
        <v>0.60754848855495369</v>
      </c>
    </row>
    <row r="160" spans="1:28" x14ac:dyDescent="0.3">
      <c r="A160" s="9" t="s">
        <v>13</v>
      </c>
      <c r="B160" s="9">
        <v>15487</v>
      </c>
      <c r="C160" s="10">
        <v>27241</v>
      </c>
      <c r="D160" s="11">
        <f t="shared" ref="D160:D167" si="108">B160/C160</f>
        <v>0.56851804265629013</v>
      </c>
      <c r="E160" s="9">
        <v>23426</v>
      </c>
      <c r="F160" s="10">
        <v>27241</v>
      </c>
      <c r="G160" s="11">
        <f t="shared" ref="G160:G167" si="109">E160/F160</f>
        <v>0.85995374619140263</v>
      </c>
      <c r="H160" s="10">
        <v>21539</v>
      </c>
      <c r="I160" s="10">
        <v>27241</v>
      </c>
      <c r="J160" s="11">
        <f t="shared" ref="J160:J167" si="110">H160/I160</f>
        <v>0.79068316141110828</v>
      </c>
      <c r="K160" s="10">
        <v>21299</v>
      </c>
      <c r="L160" s="10">
        <v>27241</v>
      </c>
      <c r="M160" s="11">
        <f t="shared" ref="M160:M166" si="111">K160/L160</f>
        <v>0.78187291215447308</v>
      </c>
      <c r="N160" s="10">
        <v>25483</v>
      </c>
      <c r="O160" s="10">
        <v>27241</v>
      </c>
      <c r="P160" s="11">
        <f t="shared" ref="P160:P167" si="112">N160/O160</f>
        <v>0.93546492419514704</v>
      </c>
      <c r="Q160" s="10">
        <v>20321</v>
      </c>
      <c r="R160" s="10">
        <v>27241</v>
      </c>
      <c r="S160" s="11">
        <f t="shared" ref="S160:S167" si="113">Q160/R160</f>
        <v>0.74597114643368456</v>
      </c>
      <c r="T160" s="10">
        <v>22443</v>
      </c>
      <c r="U160" s="10">
        <v>27241</v>
      </c>
      <c r="V160" s="11">
        <f t="shared" ref="V160:V167" si="114">T160/U160</f>
        <v>0.82386843361110096</v>
      </c>
      <c r="W160" s="10">
        <v>21555</v>
      </c>
      <c r="X160" s="10">
        <v>27241</v>
      </c>
      <c r="Y160" s="11">
        <f t="shared" ref="Y160:Y167" si="115">W160/X160</f>
        <v>0.79127051136155058</v>
      </c>
      <c r="Z160" s="10">
        <v>20161</v>
      </c>
      <c r="AA160" s="10">
        <v>27241</v>
      </c>
      <c r="AB160" s="11">
        <f t="shared" ref="AB160:AB167" si="116">Z160/AA160</f>
        <v>0.74009764692926105</v>
      </c>
    </row>
    <row r="161" spans="1:28" x14ac:dyDescent="0.3">
      <c r="A161" s="9" t="s">
        <v>14</v>
      </c>
      <c r="B161" s="9">
        <v>6155</v>
      </c>
      <c r="C161" s="10">
        <v>17091</v>
      </c>
      <c r="D161" s="11">
        <f t="shared" si="108"/>
        <v>0.36013106313264293</v>
      </c>
      <c r="E161" s="9">
        <v>12479</v>
      </c>
      <c r="F161" s="10">
        <v>17091</v>
      </c>
      <c r="G161" s="11">
        <f t="shared" si="109"/>
        <v>0.73015037154057694</v>
      </c>
      <c r="H161" s="10">
        <v>10733</v>
      </c>
      <c r="I161" s="10">
        <v>17091</v>
      </c>
      <c r="J161" s="11">
        <f t="shared" si="110"/>
        <v>0.62799134047159322</v>
      </c>
      <c r="K161" s="10">
        <v>10731</v>
      </c>
      <c r="L161" s="10">
        <v>17091</v>
      </c>
      <c r="M161" s="11">
        <f t="shared" si="111"/>
        <v>0.62787431981744779</v>
      </c>
      <c r="N161" s="10">
        <v>14535</v>
      </c>
      <c r="O161" s="10">
        <v>17091</v>
      </c>
      <c r="P161" s="11">
        <f t="shared" si="112"/>
        <v>0.85044760400210639</v>
      </c>
      <c r="Q161" s="10">
        <v>9194</v>
      </c>
      <c r="R161" s="10">
        <v>17091</v>
      </c>
      <c r="S161" s="11">
        <f t="shared" si="113"/>
        <v>0.53794394710666438</v>
      </c>
      <c r="T161" s="10">
        <v>11260</v>
      </c>
      <c r="U161" s="10">
        <v>17091</v>
      </c>
      <c r="V161" s="11">
        <f t="shared" si="114"/>
        <v>0.65882628283892108</v>
      </c>
      <c r="W161" s="10">
        <v>10642</v>
      </c>
      <c r="X161" s="10">
        <v>17091</v>
      </c>
      <c r="Y161" s="11">
        <f t="shared" si="115"/>
        <v>0.62266690070797492</v>
      </c>
      <c r="Z161" s="10">
        <v>9657</v>
      </c>
      <c r="AA161" s="10">
        <v>17091</v>
      </c>
      <c r="AB161" s="11">
        <f t="shared" si="116"/>
        <v>0.56503422854133756</v>
      </c>
    </row>
    <row r="162" spans="1:28" x14ac:dyDescent="0.3">
      <c r="A162" s="9" t="s">
        <v>15</v>
      </c>
      <c r="B162" s="9">
        <v>29250</v>
      </c>
      <c r="C162" s="10">
        <v>56090</v>
      </c>
      <c r="D162" s="11">
        <f t="shared" si="108"/>
        <v>0.5214833303619183</v>
      </c>
      <c r="E162" s="9">
        <v>45739</v>
      </c>
      <c r="F162" s="10">
        <v>56090</v>
      </c>
      <c r="G162" s="11">
        <f t="shared" si="109"/>
        <v>0.81545730076662504</v>
      </c>
      <c r="H162" s="10">
        <v>41789</v>
      </c>
      <c r="I162" s="10">
        <v>56090</v>
      </c>
      <c r="J162" s="11">
        <f t="shared" si="110"/>
        <v>0.74503476555535741</v>
      </c>
      <c r="K162" s="10">
        <v>41034</v>
      </c>
      <c r="L162" s="10">
        <v>56090</v>
      </c>
      <c r="M162" s="11">
        <f t="shared" si="111"/>
        <v>0.73157425566054557</v>
      </c>
      <c r="N162" s="10">
        <v>51004</v>
      </c>
      <c r="O162" s="10">
        <v>56090</v>
      </c>
      <c r="P162" s="11">
        <f t="shared" si="112"/>
        <v>0.90932430023177035</v>
      </c>
      <c r="Q162" s="10">
        <v>39004</v>
      </c>
      <c r="R162" s="10">
        <v>56090</v>
      </c>
      <c r="S162" s="11">
        <f t="shared" si="113"/>
        <v>0.69538242110893211</v>
      </c>
      <c r="T162" s="10">
        <v>42431</v>
      </c>
      <c r="U162" s="10">
        <v>56090</v>
      </c>
      <c r="V162" s="11">
        <f t="shared" si="114"/>
        <v>0.75648065608842929</v>
      </c>
      <c r="W162" s="10">
        <v>41612</v>
      </c>
      <c r="X162" s="10">
        <v>56090</v>
      </c>
      <c r="Y162" s="11">
        <f t="shared" si="115"/>
        <v>0.7418791228382956</v>
      </c>
      <c r="Z162" s="10">
        <v>38725</v>
      </c>
      <c r="AA162" s="10">
        <v>56090</v>
      </c>
      <c r="AB162" s="11">
        <f t="shared" si="116"/>
        <v>0.69040827241932612</v>
      </c>
    </row>
    <row r="163" spans="1:28" x14ac:dyDescent="0.3">
      <c r="A163" s="9" t="s">
        <v>16</v>
      </c>
      <c r="B163" s="9">
        <v>1770</v>
      </c>
      <c r="C163" s="10">
        <v>4606</v>
      </c>
      <c r="D163" s="11">
        <f t="shared" si="108"/>
        <v>0.38428137212331742</v>
      </c>
      <c r="E163" s="9">
        <v>3189</v>
      </c>
      <c r="F163" s="10">
        <v>4606</v>
      </c>
      <c r="G163" s="11">
        <f t="shared" si="109"/>
        <v>0.69235779418150234</v>
      </c>
      <c r="H163" s="10">
        <v>2668</v>
      </c>
      <c r="I163" s="10">
        <v>4606</v>
      </c>
      <c r="J163" s="11">
        <f t="shared" si="110"/>
        <v>0.57924446374294403</v>
      </c>
      <c r="K163" s="10">
        <v>2624</v>
      </c>
      <c r="L163" s="10">
        <v>4606</v>
      </c>
      <c r="M163" s="11">
        <f t="shared" si="111"/>
        <v>0.56969170646982192</v>
      </c>
      <c r="N163" s="10">
        <v>3878</v>
      </c>
      <c r="O163" s="10">
        <v>4606</v>
      </c>
      <c r="P163" s="11">
        <f t="shared" si="112"/>
        <v>0.84194528875379937</v>
      </c>
      <c r="Q163" s="10">
        <v>2769</v>
      </c>
      <c r="R163" s="10">
        <v>4606</v>
      </c>
      <c r="S163" s="11">
        <f t="shared" si="113"/>
        <v>0.60117238384715588</v>
      </c>
      <c r="T163" s="10">
        <v>3126</v>
      </c>
      <c r="U163" s="10">
        <v>4606</v>
      </c>
      <c r="V163" s="11">
        <f t="shared" si="114"/>
        <v>0.67867998263135043</v>
      </c>
      <c r="W163" s="10">
        <v>2741</v>
      </c>
      <c r="X163" s="10">
        <v>4606</v>
      </c>
      <c r="Y163" s="11">
        <f t="shared" si="115"/>
        <v>0.59509335649153283</v>
      </c>
      <c r="Z163" s="10">
        <v>2413</v>
      </c>
      <c r="AA163" s="10">
        <v>4606</v>
      </c>
      <c r="AB163" s="11">
        <f t="shared" si="116"/>
        <v>0.52388189318280509</v>
      </c>
    </row>
    <row r="164" spans="1:28" x14ac:dyDescent="0.3">
      <c r="A164" s="9" t="s">
        <v>17</v>
      </c>
      <c r="B164" s="9">
        <v>1466</v>
      </c>
      <c r="C164" s="10">
        <v>4653</v>
      </c>
      <c r="D164" s="11">
        <f t="shared" si="108"/>
        <v>0.31506554910810231</v>
      </c>
      <c r="E164" s="9">
        <v>3196</v>
      </c>
      <c r="F164" s="10">
        <v>4653</v>
      </c>
      <c r="G164" s="11">
        <f t="shared" si="109"/>
        <v>0.68686868686868685</v>
      </c>
      <c r="H164" s="10">
        <v>2898</v>
      </c>
      <c r="I164" s="10">
        <v>4653</v>
      </c>
      <c r="J164" s="11">
        <f t="shared" si="110"/>
        <v>0.62282398452611221</v>
      </c>
      <c r="K164" s="10">
        <v>2789</v>
      </c>
      <c r="L164" s="10">
        <v>4653</v>
      </c>
      <c r="M164" s="11">
        <f t="shared" si="111"/>
        <v>0.59939823769611</v>
      </c>
      <c r="N164" s="10">
        <v>3964</v>
      </c>
      <c r="O164" s="10">
        <v>4653</v>
      </c>
      <c r="P164" s="11">
        <f t="shared" si="112"/>
        <v>0.8519234902213626</v>
      </c>
      <c r="Q164" s="10">
        <v>2231</v>
      </c>
      <c r="R164" s="10">
        <v>4653</v>
      </c>
      <c r="S164" s="11">
        <f t="shared" si="113"/>
        <v>0.47947560713518161</v>
      </c>
      <c r="T164" s="10">
        <v>2854</v>
      </c>
      <c r="U164" s="10">
        <v>4653</v>
      </c>
      <c r="V164" s="11">
        <f t="shared" si="114"/>
        <v>0.61336771975069848</v>
      </c>
      <c r="W164" s="10">
        <v>2728</v>
      </c>
      <c r="X164" s="10">
        <v>4653</v>
      </c>
      <c r="Y164" s="11">
        <f t="shared" si="115"/>
        <v>0.58628841607565008</v>
      </c>
      <c r="Z164" s="10">
        <v>2429</v>
      </c>
      <c r="AA164" s="10">
        <v>4653</v>
      </c>
      <c r="AB164" s="11">
        <f t="shared" si="116"/>
        <v>0.52202879862454332</v>
      </c>
    </row>
    <row r="165" spans="1:28" x14ac:dyDescent="0.3">
      <c r="A165" s="9" t="s">
        <v>18</v>
      </c>
      <c r="B165" s="9">
        <v>12910</v>
      </c>
      <c r="C165" s="10">
        <v>33969</v>
      </c>
      <c r="D165" s="11">
        <f t="shared" si="108"/>
        <v>0.38005240071830199</v>
      </c>
      <c r="E165" s="9">
        <v>22531</v>
      </c>
      <c r="F165" s="10">
        <v>33969</v>
      </c>
      <c r="G165" s="11">
        <f t="shared" si="109"/>
        <v>0.66328122700108927</v>
      </c>
      <c r="H165" s="10">
        <v>19864</v>
      </c>
      <c r="I165" s="10">
        <v>33969</v>
      </c>
      <c r="J165" s="11">
        <f t="shared" si="110"/>
        <v>0.58476846536548033</v>
      </c>
      <c r="K165" s="10">
        <v>19523</v>
      </c>
      <c r="L165" s="10">
        <v>33969</v>
      </c>
      <c r="M165" s="11">
        <f t="shared" si="111"/>
        <v>0.57472990079189845</v>
      </c>
      <c r="N165" s="10">
        <v>26322</v>
      </c>
      <c r="O165" s="10">
        <v>33969</v>
      </c>
      <c r="P165" s="11">
        <f t="shared" si="112"/>
        <v>0.7748829815419942</v>
      </c>
      <c r="Q165" s="10">
        <v>18763</v>
      </c>
      <c r="R165" s="10">
        <v>33969</v>
      </c>
      <c r="S165" s="11">
        <f t="shared" si="113"/>
        <v>0.55235656039329972</v>
      </c>
      <c r="T165" s="10">
        <v>21521</v>
      </c>
      <c r="U165" s="10">
        <v>33969</v>
      </c>
      <c r="V165" s="11">
        <f t="shared" si="114"/>
        <v>0.63354823515558301</v>
      </c>
      <c r="W165" s="10">
        <v>19740</v>
      </c>
      <c r="X165" s="10">
        <v>33969</v>
      </c>
      <c r="Y165" s="11">
        <f t="shared" si="115"/>
        <v>0.58111807824781414</v>
      </c>
      <c r="Z165" s="10">
        <v>17951</v>
      </c>
      <c r="AA165" s="10">
        <v>33969</v>
      </c>
      <c r="AB165" s="11">
        <f t="shared" si="116"/>
        <v>0.52845241249374431</v>
      </c>
    </row>
    <row r="166" spans="1:28" x14ac:dyDescent="0.3">
      <c r="A166" s="9" t="s">
        <v>19</v>
      </c>
      <c r="B166" s="9">
        <v>6963</v>
      </c>
      <c r="C166" s="10">
        <v>40212</v>
      </c>
      <c r="D166" s="11">
        <f t="shared" si="108"/>
        <v>0.17315726648761565</v>
      </c>
      <c r="E166" s="9">
        <v>15135</v>
      </c>
      <c r="F166" s="10">
        <v>40212</v>
      </c>
      <c r="G166" s="11">
        <f t="shared" si="109"/>
        <v>0.37638018501939718</v>
      </c>
      <c r="H166" s="10">
        <v>12127</v>
      </c>
      <c r="I166" s="10">
        <v>40212</v>
      </c>
      <c r="J166" s="11">
        <f t="shared" si="110"/>
        <v>0.30157664378792398</v>
      </c>
      <c r="K166" s="10">
        <v>11800</v>
      </c>
      <c r="L166" s="10">
        <v>40212</v>
      </c>
      <c r="M166" s="11">
        <f t="shared" si="111"/>
        <v>0.29344474286282701</v>
      </c>
      <c r="N166" s="10">
        <v>19809</v>
      </c>
      <c r="O166" s="10">
        <v>40212</v>
      </c>
      <c r="P166" s="11">
        <f t="shared" si="112"/>
        <v>0.49261414503133394</v>
      </c>
      <c r="Q166" s="10">
        <v>12646</v>
      </c>
      <c r="R166" s="10">
        <v>40212</v>
      </c>
      <c r="S166" s="11">
        <f t="shared" si="113"/>
        <v>0.31448323883417884</v>
      </c>
      <c r="T166" s="10">
        <v>15161</v>
      </c>
      <c r="U166" s="10">
        <v>40212</v>
      </c>
      <c r="V166" s="11">
        <f t="shared" si="114"/>
        <v>0.37702675818163733</v>
      </c>
      <c r="W166" s="10">
        <v>12293</v>
      </c>
      <c r="X166" s="10">
        <v>40212</v>
      </c>
      <c r="Y166" s="11">
        <f t="shared" si="115"/>
        <v>0.30570476474684172</v>
      </c>
      <c r="Z166" s="10">
        <v>10861</v>
      </c>
      <c r="AA166" s="10">
        <v>40212</v>
      </c>
      <c r="AB166" s="11">
        <f t="shared" si="116"/>
        <v>0.27009350442653934</v>
      </c>
    </row>
    <row r="167" spans="1:28" x14ac:dyDescent="0.3">
      <c r="A167" s="5" t="s">
        <v>20</v>
      </c>
      <c r="B167" s="5">
        <v>68123</v>
      </c>
      <c r="C167" s="6">
        <v>149877</v>
      </c>
      <c r="D167" s="12">
        <f t="shared" si="108"/>
        <v>0.45452604468997909</v>
      </c>
      <c r="E167" s="5">
        <v>112602</v>
      </c>
      <c r="F167" s="6">
        <v>149877</v>
      </c>
      <c r="G167" s="12">
        <f t="shared" si="109"/>
        <v>0.75129606277147265</v>
      </c>
      <c r="H167" s="6">
        <v>100832</v>
      </c>
      <c r="I167" s="6">
        <v>149877</v>
      </c>
      <c r="J167" s="12">
        <f t="shared" si="110"/>
        <v>0.67276500063385314</v>
      </c>
      <c r="K167" s="6">
        <v>99162</v>
      </c>
      <c r="L167" s="6">
        <v>149877</v>
      </c>
      <c r="M167" s="12">
        <f>K167/L167</f>
        <v>0.66162253047498953</v>
      </c>
      <c r="N167" s="6">
        <v>128114</v>
      </c>
      <c r="O167" s="6">
        <v>149877</v>
      </c>
      <c r="P167" s="12">
        <f t="shared" si="112"/>
        <v>0.85479426463033026</v>
      </c>
      <c r="Q167" s="6">
        <v>94996</v>
      </c>
      <c r="R167" s="6">
        <v>149877</v>
      </c>
      <c r="S167" s="12">
        <f t="shared" si="113"/>
        <v>0.63382640431820758</v>
      </c>
      <c r="T167" s="6">
        <v>110384</v>
      </c>
      <c r="U167" s="6">
        <v>149877</v>
      </c>
      <c r="V167" s="12">
        <f t="shared" si="114"/>
        <v>0.73649726108742497</v>
      </c>
      <c r="W167" s="6">
        <v>99961</v>
      </c>
      <c r="X167" s="6">
        <v>149877</v>
      </c>
      <c r="Y167" s="12">
        <f t="shared" si="115"/>
        <v>0.66695356859291288</v>
      </c>
      <c r="Z167" s="6">
        <v>93541</v>
      </c>
      <c r="AA167" s="6">
        <v>149877</v>
      </c>
      <c r="AB167" s="12">
        <f t="shared" si="116"/>
        <v>0.62411844379057491</v>
      </c>
    </row>
    <row r="170" spans="1:28" x14ac:dyDescent="0.3">
      <c r="A170" s="1" t="s">
        <v>34</v>
      </c>
      <c r="B170" s="16" t="s">
        <v>38</v>
      </c>
      <c r="C170" s="17"/>
      <c r="D170" s="18"/>
      <c r="E170" s="16" t="s">
        <v>39</v>
      </c>
      <c r="F170" s="17"/>
      <c r="G170" s="18"/>
      <c r="H170" s="16" t="s">
        <v>40</v>
      </c>
      <c r="I170" s="17"/>
      <c r="J170" s="18"/>
      <c r="K170" s="16" t="s">
        <v>41</v>
      </c>
      <c r="L170" s="17"/>
      <c r="M170" s="18"/>
      <c r="N170" s="16" t="s">
        <v>3</v>
      </c>
      <c r="O170" s="17"/>
      <c r="P170" s="18"/>
      <c r="Q170" s="17" t="s">
        <v>42</v>
      </c>
      <c r="R170" s="17"/>
      <c r="S170" s="18"/>
      <c r="T170" s="16" t="s">
        <v>7</v>
      </c>
      <c r="U170" s="17"/>
      <c r="V170" s="18"/>
      <c r="W170" s="16" t="s">
        <v>43</v>
      </c>
      <c r="X170" s="17"/>
      <c r="Y170" s="18"/>
      <c r="Z170" s="16" t="s">
        <v>44</v>
      </c>
      <c r="AA170" s="17"/>
      <c r="AB170" s="18"/>
    </row>
    <row r="171" spans="1:28" x14ac:dyDescent="0.3">
      <c r="A171" s="4" t="s">
        <v>8</v>
      </c>
      <c r="B171" s="5" t="s">
        <v>9</v>
      </c>
      <c r="C171" s="6" t="s">
        <v>10</v>
      </c>
      <c r="D171" s="7" t="s">
        <v>11</v>
      </c>
      <c r="E171" s="5" t="s">
        <v>9</v>
      </c>
      <c r="F171" s="6" t="s">
        <v>10</v>
      </c>
      <c r="G171" s="7" t="s">
        <v>11</v>
      </c>
      <c r="H171" s="5" t="s">
        <v>9</v>
      </c>
      <c r="I171" s="6" t="s">
        <v>10</v>
      </c>
      <c r="J171" s="7" t="s">
        <v>11</v>
      </c>
      <c r="K171" s="5" t="s">
        <v>9</v>
      </c>
      <c r="L171" s="6" t="s">
        <v>10</v>
      </c>
      <c r="M171" s="7" t="s">
        <v>11</v>
      </c>
      <c r="N171" s="5" t="s">
        <v>9</v>
      </c>
      <c r="O171" s="6" t="s">
        <v>10</v>
      </c>
      <c r="P171" s="7" t="s">
        <v>11</v>
      </c>
      <c r="Q171" s="6" t="s">
        <v>9</v>
      </c>
      <c r="R171" s="6" t="s">
        <v>10</v>
      </c>
      <c r="S171" s="7" t="s">
        <v>11</v>
      </c>
      <c r="T171" s="5" t="s">
        <v>9</v>
      </c>
      <c r="U171" s="6" t="s">
        <v>10</v>
      </c>
      <c r="V171" s="7" t="s">
        <v>11</v>
      </c>
      <c r="W171" s="5" t="s">
        <v>9</v>
      </c>
      <c r="X171" s="6" t="s">
        <v>10</v>
      </c>
      <c r="Y171" s="7" t="s">
        <v>11</v>
      </c>
      <c r="Z171" s="5" t="s">
        <v>9</v>
      </c>
      <c r="AA171" s="6" t="s">
        <v>10</v>
      </c>
      <c r="AB171" s="7" t="s">
        <v>11</v>
      </c>
    </row>
    <row r="172" spans="1:28" x14ac:dyDescent="0.3">
      <c r="A172" s="2" t="s">
        <v>12</v>
      </c>
      <c r="B172" s="2">
        <v>2186</v>
      </c>
      <c r="C172" s="3">
        <v>5583</v>
      </c>
      <c r="D172" s="8">
        <f>B172/C172</f>
        <v>0.39154576392620455</v>
      </c>
      <c r="E172" s="2">
        <v>4161</v>
      </c>
      <c r="F172" s="3">
        <v>5583</v>
      </c>
      <c r="G172" s="8">
        <f>E172/F172</f>
        <v>0.7452982267598065</v>
      </c>
      <c r="H172" s="3">
        <v>3697</v>
      </c>
      <c r="I172" s="3">
        <v>5583</v>
      </c>
      <c r="J172" s="8">
        <f>H172/I172</f>
        <v>0.66218878739029197</v>
      </c>
      <c r="K172" s="3">
        <v>3658</v>
      </c>
      <c r="L172" s="3">
        <v>5583</v>
      </c>
      <c r="M172" s="8">
        <f>K172/L172</f>
        <v>0.65520329571914737</v>
      </c>
      <c r="N172" s="3">
        <v>4837</v>
      </c>
      <c r="O172" s="3">
        <v>5583</v>
      </c>
      <c r="P172" s="8">
        <f>N172/O172</f>
        <v>0.8663800823929787</v>
      </c>
      <c r="Q172" s="3">
        <v>3155</v>
      </c>
      <c r="R172" s="3">
        <v>5583</v>
      </c>
      <c r="S172" s="8">
        <f>Q172/R172</f>
        <v>0.56510836467848824</v>
      </c>
      <c r="T172" s="3">
        <v>3669</v>
      </c>
      <c r="U172" s="3">
        <v>5583</v>
      </c>
      <c r="V172" s="8">
        <f>T172/U172</f>
        <v>0.65717356260075233</v>
      </c>
      <c r="W172" s="3">
        <v>3661</v>
      </c>
      <c r="X172" s="3">
        <v>5583</v>
      </c>
      <c r="Y172" s="8">
        <f>W172/X172</f>
        <v>0.65574064123231235</v>
      </c>
      <c r="Z172" s="3">
        <v>3332</v>
      </c>
      <c r="AA172" s="3">
        <v>5583</v>
      </c>
      <c r="AB172" s="8">
        <f>Z172/AA172</f>
        <v>0.59681174995522124</v>
      </c>
    </row>
    <row r="173" spans="1:28" x14ac:dyDescent="0.3">
      <c r="A173" s="9" t="s">
        <v>13</v>
      </c>
      <c r="B173" s="9">
        <v>15468</v>
      </c>
      <c r="C173" s="10">
        <v>27264</v>
      </c>
      <c r="D173" s="11">
        <f t="shared" ref="D173:D180" si="117">B173/C173</f>
        <v>0.56734154929577463</v>
      </c>
      <c r="E173" s="9">
        <v>23291</v>
      </c>
      <c r="F173" s="10">
        <v>27264</v>
      </c>
      <c r="G173" s="11">
        <f t="shared" ref="G173:G180" si="118">E173/F173</f>
        <v>0.85427670187793425</v>
      </c>
      <c r="H173" s="10">
        <v>21384</v>
      </c>
      <c r="I173" s="10">
        <v>27264</v>
      </c>
      <c r="J173" s="11">
        <f t="shared" ref="J173:J180" si="119">H173/I173</f>
        <v>0.784330985915493</v>
      </c>
      <c r="K173" s="10">
        <v>21153</v>
      </c>
      <c r="L173" s="10">
        <v>27264</v>
      </c>
      <c r="M173" s="11">
        <f t="shared" ref="M173:M179" si="120">K173/L173</f>
        <v>0.77585827464788737</v>
      </c>
      <c r="N173" s="10">
        <v>25525</v>
      </c>
      <c r="O173" s="10">
        <v>27264</v>
      </c>
      <c r="P173" s="11">
        <f t="shared" ref="P173:P180" si="121">N173/O173</f>
        <v>0.93621625586854462</v>
      </c>
      <c r="Q173" s="10">
        <v>20271</v>
      </c>
      <c r="R173" s="10">
        <v>27264</v>
      </c>
      <c r="S173" s="11">
        <f t="shared" ref="S173:S180" si="122">Q173/R173</f>
        <v>0.74350792253521125</v>
      </c>
      <c r="T173" s="10">
        <v>22505</v>
      </c>
      <c r="U173" s="10">
        <v>27264</v>
      </c>
      <c r="V173" s="11">
        <f t="shared" ref="V173:V180" si="123">T173/U173</f>
        <v>0.82544747652582162</v>
      </c>
      <c r="W173" s="10">
        <v>21494</v>
      </c>
      <c r="X173" s="10">
        <v>27264</v>
      </c>
      <c r="Y173" s="11">
        <f t="shared" ref="Y173:Y180" si="124">W173/X173</f>
        <v>0.7883656103286385</v>
      </c>
      <c r="Z173" s="10">
        <v>20024</v>
      </c>
      <c r="AA173" s="10">
        <v>27264</v>
      </c>
      <c r="AB173" s="11">
        <f t="shared" ref="AB173:AB180" si="125">Z173/AA173</f>
        <v>0.73444835680751175</v>
      </c>
    </row>
    <row r="174" spans="1:28" x14ac:dyDescent="0.3">
      <c r="A174" s="9" t="s">
        <v>14</v>
      </c>
      <c r="B174" s="9">
        <v>6037</v>
      </c>
      <c r="C174" s="10">
        <v>17139</v>
      </c>
      <c r="D174" s="11">
        <f t="shared" si="117"/>
        <v>0.35223758679036116</v>
      </c>
      <c r="E174" s="9">
        <v>12317</v>
      </c>
      <c r="F174" s="10">
        <v>17139</v>
      </c>
      <c r="G174" s="11">
        <f t="shared" si="118"/>
        <v>0.7186533636734932</v>
      </c>
      <c r="H174" s="10">
        <v>10560</v>
      </c>
      <c r="I174" s="10">
        <v>17139</v>
      </c>
      <c r="J174" s="11">
        <f t="shared" si="119"/>
        <v>0.61613863119201817</v>
      </c>
      <c r="K174" s="10">
        <v>10565</v>
      </c>
      <c r="L174" s="10">
        <v>17139</v>
      </c>
      <c r="M174" s="11">
        <f t="shared" si="120"/>
        <v>0.61643036349845381</v>
      </c>
      <c r="N174" s="10">
        <v>14519</v>
      </c>
      <c r="O174" s="10">
        <v>17139</v>
      </c>
      <c r="P174" s="11">
        <f t="shared" si="121"/>
        <v>0.84713227142773795</v>
      </c>
      <c r="Q174" s="10">
        <v>9103</v>
      </c>
      <c r="R174" s="10">
        <v>17139</v>
      </c>
      <c r="S174" s="11">
        <f t="shared" si="122"/>
        <v>0.5311278370966801</v>
      </c>
      <c r="T174" s="10">
        <v>11161</v>
      </c>
      <c r="U174" s="10">
        <v>17139</v>
      </c>
      <c r="V174" s="11">
        <f t="shared" si="123"/>
        <v>0.65120485442557907</v>
      </c>
      <c r="W174" s="10">
        <v>10500</v>
      </c>
      <c r="X174" s="10">
        <v>17139</v>
      </c>
      <c r="Y174" s="11">
        <f t="shared" si="124"/>
        <v>0.61263784351479078</v>
      </c>
      <c r="Z174" s="10">
        <v>9483</v>
      </c>
      <c r="AA174" s="10">
        <v>17139</v>
      </c>
      <c r="AB174" s="11">
        <f t="shared" si="125"/>
        <v>0.5532994923857868</v>
      </c>
    </row>
    <row r="175" spans="1:28" x14ac:dyDescent="0.3">
      <c r="A175" s="9" t="s">
        <v>15</v>
      </c>
      <c r="B175" s="9">
        <v>28583</v>
      </c>
      <c r="C175" s="10">
        <v>55666</v>
      </c>
      <c r="D175" s="11">
        <f t="shared" si="117"/>
        <v>0.51347321524808676</v>
      </c>
      <c r="E175" s="9">
        <v>45045</v>
      </c>
      <c r="F175" s="10">
        <v>55666</v>
      </c>
      <c r="G175" s="11">
        <f t="shared" si="118"/>
        <v>0.80920130780009336</v>
      </c>
      <c r="H175" s="10">
        <v>41007</v>
      </c>
      <c r="I175" s="10">
        <v>55666</v>
      </c>
      <c r="J175" s="11">
        <f t="shared" si="119"/>
        <v>0.73666151690439408</v>
      </c>
      <c r="K175" s="10">
        <v>40303</v>
      </c>
      <c r="L175" s="10">
        <v>55666</v>
      </c>
      <c r="M175" s="11">
        <f t="shared" si="120"/>
        <v>0.72401465885818994</v>
      </c>
      <c r="N175" s="10">
        <v>50560</v>
      </c>
      <c r="O175" s="10">
        <v>55666</v>
      </c>
      <c r="P175" s="11">
        <f t="shared" si="121"/>
        <v>0.90827435059102501</v>
      </c>
      <c r="Q175" s="10">
        <v>38539</v>
      </c>
      <c r="R175" s="10">
        <v>55666</v>
      </c>
      <c r="S175" s="11">
        <f t="shared" si="122"/>
        <v>0.69232565659468981</v>
      </c>
      <c r="T175" s="10">
        <v>41774</v>
      </c>
      <c r="U175" s="10">
        <v>55666</v>
      </c>
      <c r="V175" s="11">
        <f t="shared" si="123"/>
        <v>0.75044012503143753</v>
      </c>
      <c r="W175" s="10">
        <v>40891</v>
      </c>
      <c r="X175" s="10">
        <v>55666</v>
      </c>
      <c r="Y175" s="11">
        <f t="shared" si="124"/>
        <v>0.73457765961268995</v>
      </c>
      <c r="Z175" s="10">
        <v>38038</v>
      </c>
      <c r="AA175" s="10">
        <v>55666</v>
      </c>
      <c r="AB175" s="11">
        <f t="shared" si="125"/>
        <v>0.68332554880896779</v>
      </c>
    </row>
    <row r="176" spans="1:28" x14ac:dyDescent="0.3">
      <c r="A176" s="9" t="s">
        <v>16</v>
      </c>
      <c r="B176" s="9">
        <v>1573</v>
      </c>
      <c r="C176" s="10">
        <v>4307</v>
      </c>
      <c r="D176" s="11">
        <f t="shared" si="117"/>
        <v>0.3652194102623636</v>
      </c>
      <c r="E176" s="9">
        <v>2866</v>
      </c>
      <c r="F176" s="10">
        <v>4307</v>
      </c>
      <c r="G176" s="11">
        <f t="shared" si="118"/>
        <v>0.66542837241699559</v>
      </c>
      <c r="H176" s="10">
        <v>2348</v>
      </c>
      <c r="I176" s="10">
        <v>4307</v>
      </c>
      <c r="J176" s="11">
        <f t="shared" si="119"/>
        <v>0.54515904341769217</v>
      </c>
      <c r="K176" s="10">
        <v>2307</v>
      </c>
      <c r="L176" s="10">
        <v>4307</v>
      </c>
      <c r="M176" s="11">
        <f t="shared" si="120"/>
        <v>0.53563965637334576</v>
      </c>
      <c r="N176" s="10">
        <v>3563</v>
      </c>
      <c r="O176" s="10">
        <v>4307</v>
      </c>
      <c r="P176" s="11">
        <f t="shared" si="121"/>
        <v>0.8272579521708846</v>
      </c>
      <c r="Q176" s="10">
        <v>2537</v>
      </c>
      <c r="R176" s="10">
        <v>4307</v>
      </c>
      <c r="S176" s="11">
        <f t="shared" si="122"/>
        <v>0.58904109589041098</v>
      </c>
      <c r="T176" s="10">
        <v>2835</v>
      </c>
      <c r="U176" s="10">
        <v>4307</v>
      </c>
      <c r="V176" s="11">
        <f t="shared" si="123"/>
        <v>0.65823078709078242</v>
      </c>
      <c r="W176" s="10">
        <v>2476</v>
      </c>
      <c r="X176" s="10">
        <v>4307</v>
      </c>
      <c r="Y176" s="11">
        <f t="shared" si="124"/>
        <v>0.574878105409798</v>
      </c>
      <c r="Z176" s="10">
        <v>2117</v>
      </c>
      <c r="AA176" s="10">
        <v>4307</v>
      </c>
      <c r="AB176" s="11">
        <f t="shared" si="125"/>
        <v>0.49152542372881358</v>
      </c>
    </row>
    <row r="177" spans="1:28" x14ac:dyDescent="0.3">
      <c r="A177" s="9" t="s">
        <v>17</v>
      </c>
      <c r="B177" s="9">
        <v>1381</v>
      </c>
      <c r="C177" s="10">
        <v>4681</v>
      </c>
      <c r="D177" s="11">
        <f t="shared" si="117"/>
        <v>0.29502243110446486</v>
      </c>
      <c r="E177" s="9">
        <v>3145</v>
      </c>
      <c r="F177" s="10">
        <v>4681</v>
      </c>
      <c r="G177" s="11">
        <f t="shared" si="118"/>
        <v>0.67186498611407819</v>
      </c>
      <c r="H177" s="10">
        <v>2784</v>
      </c>
      <c r="I177" s="10">
        <v>4681</v>
      </c>
      <c r="J177" s="11">
        <f t="shared" si="119"/>
        <v>0.59474471266823326</v>
      </c>
      <c r="K177" s="10">
        <v>2710</v>
      </c>
      <c r="L177" s="10">
        <v>4681</v>
      </c>
      <c r="M177" s="11">
        <f t="shared" si="120"/>
        <v>0.57893612475966671</v>
      </c>
      <c r="N177" s="10">
        <v>3972</v>
      </c>
      <c r="O177" s="10">
        <v>4681</v>
      </c>
      <c r="P177" s="11">
        <f t="shared" si="121"/>
        <v>0.84853663747062591</v>
      </c>
      <c r="Q177" s="10">
        <v>2191</v>
      </c>
      <c r="R177" s="10">
        <v>4681</v>
      </c>
      <c r="S177" s="11">
        <f t="shared" si="122"/>
        <v>0.46806237983336896</v>
      </c>
      <c r="T177" s="10">
        <v>2837</v>
      </c>
      <c r="U177" s="10">
        <v>4681</v>
      </c>
      <c r="V177" s="11">
        <f t="shared" si="123"/>
        <v>0.60606707968382822</v>
      </c>
      <c r="W177" s="10">
        <v>2646</v>
      </c>
      <c r="X177" s="10">
        <v>4681</v>
      </c>
      <c r="Y177" s="11">
        <f t="shared" si="124"/>
        <v>0.56526383251442003</v>
      </c>
      <c r="Z177" s="10">
        <v>2319</v>
      </c>
      <c r="AA177" s="10">
        <v>4681</v>
      </c>
      <c r="AB177" s="11">
        <f t="shared" si="125"/>
        <v>0.49540696432386244</v>
      </c>
    </row>
    <row r="178" spans="1:28" x14ac:dyDescent="0.3">
      <c r="A178" s="9" t="s">
        <v>18</v>
      </c>
      <c r="B178" s="9">
        <v>12771</v>
      </c>
      <c r="C178" s="10">
        <v>33599</v>
      </c>
      <c r="D178" s="11">
        <f t="shared" si="117"/>
        <v>0.38010059823209025</v>
      </c>
      <c r="E178" s="9">
        <v>22423</v>
      </c>
      <c r="F178" s="10">
        <v>33599</v>
      </c>
      <c r="G178" s="11">
        <f t="shared" si="118"/>
        <v>0.66737105270990205</v>
      </c>
      <c r="H178" s="10">
        <v>19723</v>
      </c>
      <c r="I178" s="10">
        <v>33599</v>
      </c>
      <c r="J178" s="11">
        <f t="shared" si="119"/>
        <v>0.58701151819994646</v>
      </c>
      <c r="K178" s="10">
        <v>19403</v>
      </c>
      <c r="L178" s="10">
        <v>33599</v>
      </c>
      <c r="M178" s="11">
        <f t="shared" si="120"/>
        <v>0.57748742522098873</v>
      </c>
      <c r="N178" s="10">
        <v>26411</v>
      </c>
      <c r="O178" s="10">
        <v>33599</v>
      </c>
      <c r="P178" s="11">
        <f t="shared" si="121"/>
        <v>0.78606506146016253</v>
      </c>
      <c r="Q178" s="10">
        <v>18679</v>
      </c>
      <c r="R178" s="10">
        <v>33599</v>
      </c>
      <c r="S178" s="11">
        <f t="shared" si="122"/>
        <v>0.55593916485609696</v>
      </c>
      <c r="T178" s="10">
        <v>21514</v>
      </c>
      <c r="U178" s="10">
        <v>33599</v>
      </c>
      <c r="V178" s="11">
        <f t="shared" si="123"/>
        <v>0.6403166760915503</v>
      </c>
      <c r="W178" s="10">
        <v>19642</v>
      </c>
      <c r="X178" s="10">
        <v>33599</v>
      </c>
      <c r="Y178" s="11">
        <f t="shared" si="124"/>
        <v>0.58460073216464781</v>
      </c>
      <c r="Z178" s="10">
        <v>17845</v>
      </c>
      <c r="AA178" s="10">
        <v>33599</v>
      </c>
      <c r="AB178" s="11">
        <f t="shared" si="125"/>
        <v>0.53111699752968833</v>
      </c>
    </row>
    <row r="179" spans="1:28" x14ac:dyDescent="0.3">
      <c r="A179" s="9" t="s">
        <v>19</v>
      </c>
      <c r="B179" s="9">
        <v>6795</v>
      </c>
      <c r="C179" s="10">
        <v>39905</v>
      </c>
      <c r="D179" s="11">
        <f t="shared" si="117"/>
        <v>0.17027941360731738</v>
      </c>
      <c r="E179" s="9">
        <v>14790</v>
      </c>
      <c r="F179" s="10">
        <v>39905</v>
      </c>
      <c r="G179" s="11">
        <f t="shared" si="118"/>
        <v>0.37063024683623608</v>
      </c>
      <c r="H179" s="10">
        <v>11738</v>
      </c>
      <c r="I179" s="10">
        <v>39905</v>
      </c>
      <c r="J179" s="11">
        <f t="shared" si="119"/>
        <v>0.29414860293196343</v>
      </c>
      <c r="K179" s="10">
        <v>11476</v>
      </c>
      <c r="L179" s="10">
        <v>39905</v>
      </c>
      <c r="M179" s="11">
        <f t="shared" si="120"/>
        <v>0.28758300964791378</v>
      </c>
      <c r="N179" s="10">
        <v>19696</v>
      </c>
      <c r="O179" s="10">
        <v>39905</v>
      </c>
      <c r="P179" s="11">
        <f t="shared" si="121"/>
        <v>0.49357223405588274</v>
      </c>
      <c r="Q179" s="10">
        <v>12294</v>
      </c>
      <c r="R179" s="10">
        <v>39905</v>
      </c>
      <c r="S179" s="11">
        <f t="shared" si="122"/>
        <v>0.30808169402330537</v>
      </c>
      <c r="T179" s="10">
        <v>14993</v>
      </c>
      <c r="U179" s="10">
        <v>39905</v>
      </c>
      <c r="V179" s="11">
        <f t="shared" si="123"/>
        <v>0.37571732865555696</v>
      </c>
      <c r="W179" s="10">
        <v>11937</v>
      </c>
      <c r="X179" s="10">
        <v>39905</v>
      </c>
      <c r="Y179" s="11">
        <f t="shared" si="124"/>
        <v>0.29913544668587894</v>
      </c>
      <c r="Z179" s="10">
        <v>10540</v>
      </c>
      <c r="AA179" s="10">
        <v>39905</v>
      </c>
      <c r="AB179" s="11">
        <f t="shared" si="125"/>
        <v>0.26412730234306475</v>
      </c>
    </row>
    <row r="180" spans="1:28" x14ac:dyDescent="0.3">
      <c r="A180" s="5" t="s">
        <v>20</v>
      </c>
      <c r="B180" s="5">
        <v>66346</v>
      </c>
      <c r="C180" s="6">
        <v>146727</v>
      </c>
      <c r="D180" s="12">
        <f t="shared" si="117"/>
        <v>0.45217308334526024</v>
      </c>
      <c r="E180" s="5">
        <v>109429</v>
      </c>
      <c r="F180" s="6">
        <v>146727</v>
      </c>
      <c r="G180" s="12">
        <f t="shared" si="118"/>
        <v>0.745800023172286</v>
      </c>
      <c r="H180" s="6">
        <v>97339</v>
      </c>
      <c r="I180" s="6">
        <v>146727</v>
      </c>
      <c r="J180" s="12">
        <f t="shared" si="119"/>
        <v>0.66340210049956727</v>
      </c>
      <c r="K180" s="6">
        <v>95855</v>
      </c>
      <c r="L180" s="6">
        <v>146727</v>
      </c>
      <c r="M180" s="12">
        <f>K180/L180</f>
        <v>0.65328807922195642</v>
      </c>
      <c r="N180" s="6">
        <v>125177</v>
      </c>
      <c r="O180" s="6">
        <v>146727</v>
      </c>
      <c r="P180" s="12">
        <f t="shared" si="121"/>
        <v>0.85312859937162211</v>
      </c>
      <c r="Q180" s="6">
        <v>92727</v>
      </c>
      <c r="R180" s="6">
        <v>146727</v>
      </c>
      <c r="S180" s="12">
        <f t="shared" si="122"/>
        <v>0.63196957615162852</v>
      </c>
      <c r="T180" s="6">
        <v>107847</v>
      </c>
      <c r="U180" s="6">
        <v>146727</v>
      </c>
      <c r="V180" s="12">
        <f t="shared" si="123"/>
        <v>0.73501809482917257</v>
      </c>
      <c r="W180" s="6">
        <v>97079</v>
      </c>
      <c r="X180" s="6">
        <v>146727</v>
      </c>
      <c r="Y180" s="12">
        <f t="shared" si="124"/>
        <v>0.6616301021625195</v>
      </c>
      <c r="Z180" s="6">
        <v>90579</v>
      </c>
      <c r="AA180" s="6">
        <v>146727</v>
      </c>
      <c r="AB180" s="12">
        <f t="shared" si="125"/>
        <v>0.61733014373632666</v>
      </c>
    </row>
    <row r="183" spans="1:28" x14ac:dyDescent="0.3">
      <c r="A183" s="1" t="s">
        <v>35</v>
      </c>
      <c r="B183" s="16" t="s">
        <v>38</v>
      </c>
      <c r="C183" s="17"/>
      <c r="D183" s="18"/>
      <c r="E183" s="16" t="s">
        <v>39</v>
      </c>
      <c r="F183" s="17"/>
      <c r="G183" s="18"/>
      <c r="H183" s="16" t="s">
        <v>40</v>
      </c>
      <c r="I183" s="17"/>
      <c r="J183" s="18"/>
      <c r="K183" s="16" t="s">
        <v>41</v>
      </c>
      <c r="L183" s="17"/>
      <c r="M183" s="18"/>
      <c r="N183" s="16" t="s">
        <v>3</v>
      </c>
      <c r="O183" s="17"/>
      <c r="P183" s="18"/>
      <c r="Q183" s="17" t="s">
        <v>42</v>
      </c>
      <c r="R183" s="17"/>
      <c r="S183" s="18"/>
      <c r="T183" s="16" t="s">
        <v>7</v>
      </c>
      <c r="U183" s="17"/>
      <c r="V183" s="18"/>
      <c r="W183" s="16" t="s">
        <v>43</v>
      </c>
      <c r="X183" s="17"/>
      <c r="Y183" s="18"/>
      <c r="Z183" s="16" t="s">
        <v>44</v>
      </c>
      <c r="AA183" s="17"/>
      <c r="AB183" s="18"/>
    </row>
    <row r="184" spans="1:28" x14ac:dyDescent="0.3">
      <c r="A184" s="4" t="s">
        <v>8</v>
      </c>
      <c r="B184" s="5" t="s">
        <v>9</v>
      </c>
      <c r="C184" s="6" t="s">
        <v>10</v>
      </c>
      <c r="D184" s="7" t="s">
        <v>11</v>
      </c>
      <c r="E184" s="5" t="s">
        <v>9</v>
      </c>
      <c r="F184" s="6" t="s">
        <v>10</v>
      </c>
      <c r="G184" s="7" t="s">
        <v>11</v>
      </c>
      <c r="H184" s="5" t="s">
        <v>9</v>
      </c>
      <c r="I184" s="6" t="s">
        <v>10</v>
      </c>
      <c r="J184" s="7" t="s">
        <v>11</v>
      </c>
      <c r="K184" s="5" t="s">
        <v>9</v>
      </c>
      <c r="L184" s="6" t="s">
        <v>10</v>
      </c>
      <c r="M184" s="7" t="s">
        <v>11</v>
      </c>
      <c r="N184" s="5" t="s">
        <v>9</v>
      </c>
      <c r="O184" s="6" t="s">
        <v>10</v>
      </c>
      <c r="P184" s="7" t="s">
        <v>11</v>
      </c>
      <c r="Q184" s="6" t="s">
        <v>9</v>
      </c>
      <c r="R184" s="6" t="s">
        <v>10</v>
      </c>
      <c r="S184" s="7" t="s">
        <v>11</v>
      </c>
      <c r="T184" s="5" t="s">
        <v>9</v>
      </c>
      <c r="U184" s="6" t="s">
        <v>10</v>
      </c>
      <c r="V184" s="7" t="s">
        <v>11</v>
      </c>
      <c r="W184" s="5" t="s">
        <v>9</v>
      </c>
      <c r="X184" s="6" t="s">
        <v>10</v>
      </c>
      <c r="Y184" s="7" t="s">
        <v>11</v>
      </c>
      <c r="Z184" s="5" t="s">
        <v>9</v>
      </c>
      <c r="AA184" s="6" t="s">
        <v>10</v>
      </c>
      <c r="AB184" s="7" t="s">
        <v>11</v>
      </c>
    </row>
    <row r="185" spans="1:28" x14ac:dyDescent="0.3">
      <c r="A185" s="2" t="s">
        <v>12</v>
      </c>
      <c r="B185" s="2">
        <v>2189</v>
      </c>
      <c r="C185" s="3">
        <v>5403</v>
      </c>
      <c r="D185" s="8">
        <f>B185/C185</f>
        <v>0.40514528965389596</v>
      </c>
      <c r="E185" s="2">
        <v>4050</v>
      </c>
      <c r="F185" s="3">
        <v>5403</v>
      </c>
      <c r="G185" s="8">
        <f>E185/F185</f>
        <v>0.7495835646862854</v>
      </c>
      <c r="H185" s="3">
        <v>3724</v>
      </c>
      <c r="I185" s="3">
        <v>5403</v>
      </c>
      <c r="J185" s="8">
        <f>H185/I185</f>
        <v>0.68924671478808075</v>
      </c>
      <c r="K185" s="3">
        <v>3688</v>
      </c>
      <c r="L185" s="3">
        <v>5403</v>
      </c>
      <c r="M185" s="8">
        <f>K185/L185</f>
        <v>0.682583749768647</v>
      </c>
      <c r="N185" s="3">
        <v>4706</v>
      </c>
      <c r="O185" s="3">
        <v>5403</v>
      </c>
      <c r="P185" s="8">
        <f>N185/O185</f>
        <v>0.87099759392929854</v>
      </c>
      <c r="Q185" s="3">
        <v>3018</v>
      </c>
      <c r="R185" s="3">
        <v>5403</v>
      </c>
      <c r="S185" s="8">
        <f>Q185/R185</f>
        <v>0.55857856746252077</v>
      </c>
      <c r="T185" s="3">
        <v>3499</v>
      </c>
      <c r="U185" s="3">
        <v>5403</v>
      </c>
      <c r="V185" s="8">
        <f>T185/U185</f>
        <v>0.64760318341662038</v>
      </c>
      <c r="W185" s="3">
        <v>3635</v>
      </c>
      <c r="X185" s="3">
        <v>5403</v>
      </c>
      <c r="Y185" s="8">
        <f>W185/X185</f>
        <v>0.67277438460114747</v>
      </c>
      <c r="Z185" s="3">
        <v>3306</v>
      </c>
      <c r="AA185" s="3">
        <v>5403</v>
      </c>
      <c r="AB185" s="8">
        <f>Z185/AA185</f>
        <v>0.61188228761799002</v>
      </c>
    </row>
    <row r="186" spans="1:28" x14ac:dyDescent="0.3">
      <c r="A186" s="9" t="s">
        <v>13</v>
      </c>
      <c r="B186" s="9">
        <v>15258</v>
      </c>
      <c r="C186" s="10">
        <v>27150</v>
      </c>
      <c r="D186" s="11">
        <f t="shared" ref="D186:D193" si="126">B186/C186</f>
        <v>0.56198895027624307</v>
      </c>
      <c r="E186" s="9">
        <v>23114</v>
      </c>
      <c r="F186" s="10">
        <v>27150</v>
      </c>
      <c r="G186" s="11">
        <f t="shared" ref="G186:G193" si="127">E186/F186</f>
        <v>0.85134438305709026</v>
      </c>
      <c r="H186" s="10">
        <v>21284</v>
      </c>
      <c r="I186" s="10">
        <v>27150</v>
      </c>
      <c r="J186" s="11">
        <f t="shared" ref="J186:J193" si="128">H186/I186</f>
        <v>0.78394106813996312</v>
      </c>
      <c r="K186" s="10">
        <v>21021</v>
      </c>
      <c r="L186" s="10">
        <v>27150</v>
      </c>
      <c r="M186" s="11">
        <f t="shared" ref="M186:M192" si="129">K186/L186</f>
        <v>0.77425414364640888</v>
      </c>
      <c r="N186" s="10">
        <v>25396</v>
      </c>
      <c r="O186" s="10">
        <v>27150</v>
      </c>
      <c r="P186" s="11">
        <f t="shared" ref="P186:P193" si="130">N186/O186</f>
        <v>0.93539594843462248</v>
      </c>
      <c r="Q186" s="10">
        <v>20017</v>
      </c>
      <c r="R186" s="10">
        <v>27150</v>
      </c>
      <c r="S186" s="11">
        <f t="shared" ref="S186:S193" si="131">Q186/R186</f>
        <v>0.73727440147329648</v>
      </c>
      <c r="T186" s="10">
        <v>22326</v>
      </c>
      <c r="U186" s="10">
        <v>27150</v>
      </c>
      <c r="V186" s="11">
        <f t="shared" ref="V186:V193" si="132">T186/U186</f>
        <v>0.82232044198895027</v>
      </c>
      <c r="W186" s="10">
        <v>21411</v>
      </c>
      <c r="X186" s="10">
        <v>27150</v>
      </c>
      <c r="Y186" s="11">
        <f t="shared" ref="Y186:Y193" si="133">W186/X186</f>
        <v>0.7886187845303867</v>
      </c>
      <c r="Z186" s="10">
        <v>19839</v>
      </c>
      <c r="AA186" s="10">
        <v>27150</v>
      </c>
      <c r="AB186" s="11">
        <f t="shared" ref="AB186:AB193" si="134">Z186/AA186</f>
        <v>0.73071823204419895</v>
      </c>
    </row>
    <row r="187" spans="1:28" x14ac:dyDescent="0.3">
      <c r="A187" s="9" t="s">
        <v>14</v>
      </c>
      <c r="B187" s="9">
        <v>6034</v>
      </c>
      <c r="C187" s="10">
        <v>17153</v>
      </c>
      <c r="D187" s="11">
        <f t="shared" si="126"/>
        <v>0.3517751996735265</v>
      </c>
      <c r="E187" s="9">
        <v>12216</v>
      </c>
      <c r="F187" s="10">
        <v>17153</v>
      </c>
      <c r="G187" s="11">
        <f t="shared" si="127"/>
        <v>0.71217862764530981</v>
      </c>
      <c r="H187" s="10">
        <v>10811</v>
      </c>
      <c r="I187" s="10">
        <v>17153</v>
      </c>
      <c r="J187" s="11">
        <f t="shared" si="128"/>
        <v>0.63026875765172274</v>
      </c>
      <c r="K187" s="10">
        <v>10784</v>
      </c>
      <c r="L187" s="10">
        <v>17153</v>
      </c>
      <c r="M187" s="11">
        <f t="shared" si="129"/>
        <v>0.62869468897568936</v>
      </c>
      <c r="N187" s="10">
        <v>14481</v>
      </c>
      <c r="O187" s="10">
        <v>17153</v>
      </c>
      <c r="P187" s="11">
        <f t="shared" si="130"/>
        <v>0.84422549991255169</v>
      </c>
      <c r="Q187" s="10">
        <v>8863</v>
      </c>
      <c r="R187" s="10">
        <v>17153</v>
      </c>
      <c r="S187" s="11">
        <f t="shared" si="131"/>
        <v>0.51670261761790937</v>
      </c>
      <c r="T187" s="10">
        <v>10908</v>
      </c>
      <c r="U187" s="10">
        <v>17153</v>
      </c>
      <c r="V187" s="11">
        <f t="shared" si="132"/>
        <v>0.63592374511747218</v>
      </c>
      <c r="W187" s="10">
        <v>10640</v>
      </c>
      <c r="X187" s="10">
        <v>17153</v>
      </c>
      <c r="Y187" s="11">
        <f t="shared" si="133"/>
        <v>0.62029965603684489</v>
      </c>
      <c r="Z187" s="10">
        <v>9643</v>
      </c>
      <c r="AA187" s="10">
        <v>17153</v>
      </c>
      <c r="AB187" s="11">
        <f t="shared" si="134"/>
        <v>0.56217571270331723</v>
      </c>
    </row>
    <row r="188" spans="1:28" x14ac:dyDescent="0.3">
      <c r="A188" s="9" t="s">
        <v>15</v>
      </c>
      <c r="B188" s="9">
        <v>28341</v>
      </c>
      <c r="C188" s="10">
        <v>55506</v>
      </c>
      <c r="D188" s="11">
        <f t="shared" si="126"/>
        <v>0.51059344935682627</v>
      </c>
      <c r="E188" s="9">
        <v>44537</v>
      </c>
      <c r="F188" s="10">
        <v>55506</v>
      </c>
      <c r="G188" s="11">
        <f t="shared" si="127"/>
        <v>0.8023817244982524</v>
      </c>
      <c r="H188" s="10">
        <v>41688</v>
      </c>
      <c r="I188" s="10">
        <v>55506</v>
      </c>
      <c r="J188" s="11">
        <f t="shared" si="128"/>
        <v>0.75105394011458215</v>
      </c>
      <c r="K188" s="10">
        <v>40687</v>
      </c>
      <c r="L188" s="10">
        <v>55506</v>
      </c>
      <c r="M188" s="11">
        <f t="shared" si="129"/>
        <v>0.73301985370950884</v>
      </c>
      <c r="N188" s="10">
        <v>50351</v>
      </c>
      <c r="O188" s="10">
        <v>55506</v>
      </c>
      <c r="P188" s="11">
        <f t="shared" si="130"/>
        <v>0.90712715742442263</v>
      </c>
      <c r="Q188" s="10">
        <v>37881</v>
      </c>
      <c r="R188" s="10">
        <v>55506</v>
      </c>
      <c r="S188" s="11">
        <f t="shared" si="131"/>
        <v>0.68246676035023246</v>
      </c>
      <c r="T188" s="10">
        <v>40872</v>
      </c>
      <c r="U188" s="10">
        <v>55506</v>
      </c>
      <c r="V188" s="11">
        <f t="shared" si="132"/>
        <v>0.73635282672143554</v>
      </c>
      <c r="W188" s="10">
        <v>41237</v>
      </c>
      <c r="X188" s="10">
        <v>55506</v>
      </c>
      <c r="Y188" s="11">
        <f t="shared" si="133"/>
        <v>0.74292869239361514</v>
      </c>
      <c r="Z188" s="10">
        <v>38421</v>
      </c>
      <c r="AA188" s="10">
        <v>55506</v>
      </c>
      <c r="AB188" s="11">
        <f t="shared" si="134"/>
        <v>0.69219543833099129</v>
      </c>
    </row>
    <row r="189" spans="1:28" x14ac:dyDescent="0.3">
      <c r="A189" s="9" t="s">
        <v>16</v>
      </c>
      <c r="B189" s="9">
        <v>1463</v>
      </c>
      <c r="C189" s="10">
        <v>4116</v>
      </c>
      <c r="D189" s="11">
        <f t="shared" si="126"/>
        <v>0.35544217687074831</v>
      </c>
      <c r="E189" s="9">
        <v>2627</v>
      </c>
      <c r="F189" s="10">
        <v>4116</v>
      </c>
      <c r="G189" s="11">
        <f t="shared" si="127"/>
        <v>0.63824101068999028</v>
      </c>
      <c r="H189" s="10">
        <v>2168</v>
      </c>
      <c r="I189" s="10">
        <v>4116</v>
      </c>
      <c r="J189" s="11">
        <f t="shared" si="128"/>
        <v>0.52672497570456756</v>
      </c>
      <c r="K189" s="10">
        <v>2124</v>
      </c>
      <c r="L189" s="10">
        <v>4116</v>
      </c>
      <c r="M189" s="11">
        <f t="shared" si="129"/>
        <v>0.51603498542274051</v>
      </c>
      <c r="N189" s="10">
        <v>3322</v>
      </c>
      <c r="O189" s="10">
        <v>4116</v>
      </c>
      <c r="P189" s="11">
        <f t="shared" si="130"/>
        <v>0.80709426627793979</v>
      </c>
      <c r="Q189" s="10">
        <v>2338</v>
      </c>
      <c r="R189" s="10">
        <v>4116</v>
      </c>
      <c r="S189" s="11">
        <f t="shared" si="131"/>
        <v>0.56802721088435371</v>
      </c>
      <c r="T189" s="10">
        <v>2609</v>
      </c>
      <c r="U189" s="10">
        <v>4116</v>
      </c>
      <c r="V189" s="11">
        <f t="shared" si="132"/>
        <v>0.63386783284742465</v>
      </c>
      <c r="W189" s="10">
        <v>2278</v>
      </c>
      <c r="X189" s="10">
        <v>4116</v>
      </c>
      <c r="Y189" s="11">
        <f t="shared" si="133"/>
        <v>0.55344995140913511</v>
      </c>
      <c r="Z189" s="10">
        <v>1955</v>
      </c>
      <c r="AA189" s="10">
        <v>4116</v>
      </c>
      <c r="AB189" s="11">
        <f t="shared" si="134"/>
        <v>0.47497570456754129</v>
      </c>
    </row>
    <row r="190" spans="1:28" x14ac:dyDescent="0.3">
      <c r="A190" s="9" t="s">
        <v>17</v>
      </c>
      <c r="B190" s="9">
        <v>1446</v>
      </c>
      <c r="C190" s="10">
        <v>4727</v>
      </c>
      <c r="D190" s="11">
        <f t="shared" si="126"/>
        <v>0.3059022635921303</v>
      </c>
      <c r="E190" s="9">
        <v>3201</v>
      </c>
      <c r="F190" s="10">
        <v>4727</v>
      </c>
      <c r="G190" s="11">
        <f t="shared" si="127"/>
        <v>0.6771736830971018</v>
      </c>
      <c r="H190" s="10">
        <v>2973</v>
      </c>
      <c r="I190" s="10">
        <v>4727</v>
      </c>
      <c r="J190" s="11">
        <f t="shared" si="128"/>
        <v>0.62894013116141312</v>
      </c>
      <c r="K190" s="10">
        <v>2894</v>
      </c>
      <c r="L190" s="10">
        <v>4727</v>
      </c>
      <c r="M190" s="11">
        <f t="shared" si="129"/>
        <v>0.61222762851702983</v>
      </c>
      <c r="N190" s="10">
        <v>4016</v>
      </c>
      <c r="O190" s="10">
        <v>4727</v>
      </c>
      <c r="P190" s="11">
        <f t="shared" si="130"/>
        <v>0.84958747620055008</v>
      </c>
      <c r="Q190" s="10">
        <v>2169</v>
      </c>
      <c r="R190" s="10">
        <v>4727</v>
      </c>
      <c r="S190" s="11">
        <f t="shared" si="131"/>
        <v>0.45885339538819547</v>
      </c>
      <c r="T190" s="10">
        <v>2827</v>
      </c>
      <c r="U190" s="10">
        <v>4727</v>
      </c>
      <c r="V190" s="11">
        <f t="shared" si="132"/>
        <v>0.59805373386926164</v>
      </c>
      <c r="W190" s="10">
        <v>2804</v>
      </c>
      <c r="X190" s="10">
        <v>4727</v>
      </c>
      <c r="Y190" s="11">
        <f t="shared" si="133"/>
        <v>0.5931880685424159</v>
      </c>
      <c r="Z190" s="10">
        <v>2454</v>
      </c>
      <c r="AA190" s="10">
        <v>4727</v>
      </c>
      <c r="AB190" s="11">
        <f t="shared" si="134"/>
        <v>0.51914533530780627</v>
      </c>
    </row>
    <row r="191" spans="1:28" x14ac:dyDescent="0.3">
      <c r="A191" s="9" t="s">
        <v>18</v>
      </c>
      <c r="B191" s="9">
        <v>12773</v>
      </c>
      <c r="C191" s="10">
        <v>33679</v>
      </c>
      <c r="D191" s="11">
        <f t="shared" si="126"/>
        <v>0.37925710383324923</v>
      </c>
      <c r="E191" s="9">
        <v>22433</v>
      </c>
      <c r="F191" s="10">
        <v>33679</v>
      </c>
      <c r="G191" s="11">
        <f t="shared" si="127"/>
        <v>0.66608272217108588</v>
      </c>
      <c r="H191" s="10">
        <v>20403</v>
      </c>
      <c r="I191" s="10">
        <v>33679</v>
      </c>
      <c r="J191" s="11">
        <f t="shared" si="128"/>
        <v>0.60580777338994629</v>
      </c>
      <c r="K191" s="10">
        <v>19971</v>
      </c>
      <c r="L191" s="10">
        <v>33679</v>
      </c>
      <c r="M191" s="11">
        <f t="shared" si="129"/>
        <v>0.59298078921583186</v>
      </c>
      <c r="N191" s="10">
        <v>26613</v>
      </c>
      <c r="O191" s="10">
        <v>33679</v>
      </c>
      <c r="P191" s="11">
        <f t="shared" si="130"/>
        <v>0.79019567089284126</v>
      </c>
      <c r="Q191" s="10">
        <v>18386</v>
      </c>
      <c r="R191" s="10">
        <v>33679</v>
      </c>
      <c r="S191" s="11">
        <f t="shared" si="131"/>
        <v>0.54591882181774998</v>
      </c>
      <c r="T191" s="10">
        <v>21360</v>
      </c>
      <c r="U191" s="10">
        <v>33679</v>
      </c>
      <c r="V191" s="11">
        <f t="shared" si="132"/>
        <v>0.63422310638676915</v>
      </c>
      <c r="W191" s="10">
        <v>20152</v>
      </c>
      <c r="X191" s="10">
        <v>33679</v>
      </c>
      <c r="Y191" s="11">
        <f t="shared" si="133"/>
        <v>0.59835505804804179</v>
      </c>
      <c r="Z191" s="10">
        <v>18319</v>
      </c>
      <c r="AA191" s="10">
        <v>33679</v>
      </c>
      <c r="AB191" s="11">
        <f t="shared" si="134"/>
        <v>0.54392945158704242</v>
      </c>
    </row>
    <row r="192" spans="1:28" x14ac:dyDescent="0.3">
      <c r="A192" s="9" t="s">
        <v>19</v>
      </c>
      <c r="B192" s="9">
        <v>6981</v>
      </c>
      <c r="C192" s="10">
        <v>41309</v>
      </c>
      <c r="D192" s="11">
        <f t="shared" si="126"/>
        <v>0.16899465007625458</v>
      </c>
      <c r="E192" s="9">
        <v>15316</v>
      </c>
      <c r="F192" s="10">
        <v>41309</v>
      </c>
      <c r="G192" s="11">
        <f t="shared" si="127"/>
        <v>0.37076666101818007</v>
      </c>
      <c r="H192" s="10">
        <v>12218</v>
      </c>
      <c r="I192" s="10">
        <v>41309</v>
      </c>
      <c r="J192" s="11">
        <f t="shared" si="128"/>
        <v>0.29577089738313683</v>
      </c>
      <c r="K192" s="10">
        <v>11945</v>
      </c>
      <c r="L192" s="10">
        <v>41309</v>
      </c>
      <c r="M192" s="11">
        <f t="shared" si="129"/>
        <v>0.2891621680505459</v>
      </c>
      <c r="N192" s="10">
        <v>20756</v>
      </c>
      <c r="O192" s="10">
        <v>41309</v>
      </c>
      <c r="P192" s="11">
        <f t="shared" si="130"/>
        <v>0.50245709167493768</v>
      </c>
      <c r="Q192" s="10">
        <v>12539</v>
      </c>
      <c r="R192" s="10">
        <v>41309</v>
      </c>
      <c r="S192" s="11">
        <f t="shared" si="131"/>
        <v>0.30354160110387568</v>
      </c>
      <c r="T192" s="10">
        <v>15556</v>
      </c>
      <c r="U192" s="10">
        <v>41309</v>
      </c>
      <c r="V192" s="11">
        <f t="shared" si="132"/>
        <v>0.37657653295891935</v>
      </c>
      <c r="W192" s="10">
        <v>12418</v>
      </c>
      <c r="X192" s="10">
        <v>41309</v>
      </c>
      <c r="Y192" s="11">
        <f t="shared" si="133"/>
        <v>0.30061245733375291</v>
      </c>
      <c r="Z192" s="10">
        <v>10988</v>
      </c>
      <c r="AA192" s="10">
        <v>41309</v>
      </c>
      <c r="AB192" s="11">
        <f t="shared" si="134"/>
        <v>0.26599530368684793</v>
      </c>
    </row>
    <row r="193" spans="1:28" x14ac:dyDescent="0.3">
      <c r="A193" s="5" t="s">
        <v>20</v>
      </c>
      <c r="B193" s="5">
        <v>64976</v>
      </c>
      <c r="C193" s="6">
        <v>143290</v>
      </c>
      <c r="D193" s="12">
        <f t="shared" si="126"/>
        <v>0.45345802219275594</v>
      </c>
      <c r="E193" s="5">
        <v>106680</v>
      </c>
      <c r="F193" s="6">
        <v>143290</v>
      </c>
      <c r="G193" s="12">
        <f t="shared" si="127"/>
        <v>0.74450415241817292</v>
      </c>
      <c r="H193" s="6">
        <v>95919</v>
      </c>
      <c r="I193" s="6">
        <v>143290</v>
      </c>
      <c r="J193" s="12">
        <f t="shared" si="128"/>
        <v>0.6694047037476446</v>
      </c>
      <c r="K193" s="6">
        <v>94488</v>
      </c>
      <c r="L193" s="6">
        <v>143290</v>
      </c>
      <c r="M193" s="12">
        <f>K193/L193</f>
        <v>0.65941796357038174</v>
      </c>
      <c r="N193" s="6">
        <v>122247</v>
      </c>
      <c r="O193" s="6">
        <v>143290</v>
      </c>
      <c r="P193" s="12">
        <f t="shared" si="130"/>
        <v>0.85314397375950868</v>
      </c>
      <c r="Q193" s="6">
        <v>89527</v>
      </c>
      <c r="R193" s="6">
        <v>143290</v>
      </c>
      <c r="S193" s="12">
        <f t="shared" si="131"/>
        <v>0.62479586851838931</v>
      </c>
      <c r="T193" s="6">
        <v>104725</v>
      </c>
      <c r="U193" s="6">
        <v>143290</v>
      </c>
      <c r="V193" s="12">
        <f t="shared" si="132"/>
        <v>0.73086049270709752</v>
      </c>
      <c r="W193" s="6">
        <v>95469</v>
      </c>
      <c r="X193" s="6">
        <v>143290</v>
      </c>
      <c r="Y193" s="12">
        <f t="shared" si="133"/>
        <v>0.666264219415172</v>
      </c>
      <c r="Z193" s="6">
        <v>89131</v>
      </c>
      <c r="AA193" s="6">
        <v>143290</v>
      </c>
      <c r="AB193" s="12">
        <f t="shared" si="134"/>
        <v>0.62203224230581333</v>
      </c>
    </row>
    <row r="196" spans="1:28" x14ac:dyDescent="0.3">
      <c r="A196" s="1" t="s">
        <v>36</v>
      </c>
      <c r="B196" s="16" t="s">
        <v>38</v>
      </c>
      <c r="C196" s="17"/>
      <c r="D196" s="18"/>
      <c r="E196" s="16" t="s">
        <v>39</v>
      </c>
      <c r="F196" s="17"/>
      <c r="G196" s="18"/>
      <c r="H196" s="16" t="s">
        <v>40</v>
      </c>
      <c r="I196" s="17"/>
      <c r="J196" s="18"/>
      <c r="K196" s="16" t="s">
        <v>41</v>
      </c>
      <c r="L196" s="17"/>
      <c r="M196" s="18"/>
      <c r="N196" s="16" t="s">
        <v>3</v>
      </c>
      <c r="O196" s="17"/>
      <c r="P196" s="18"/>
      <c r="Q196" s="17" t="s">
        <v>42</v>
      </c>
      <c r="R196" s="17"/>
      <c r="S196" s="18"/>
      <c r="T196" s="16" t="s">
        <v>7</v>
      </c>
      <c r="U196" s="17"/>
      <c r="V196" s="18"/>
      <c r="W196" s="16" t="s">
        <v>43</v>
      </c>
      <c r="X196" s="17"/>
      <c r="Y196" s="18"/>
      <c r="Z196" s="16" t="s">
        <v>44</v>
      </c>
      <c r="AA196" s="17"/>
      <c r="AB196" s="18"/>
    </row>
    <row r="197" spans="1:28" x14ac:dyDescent="0.3">
      <c r="A197" s="4" t="s">
        <v>8</v>
      </c>
      <c r="B197" s="5" t="s">
        <v>9</v>
      </c>
      <c r="C197" s="6" t="s">
        <v>10</v>
      </c>
      <c r="D197" s="7" t="s">
        <v>11</v>
      </c>
      <c r="E197" s="5" t="s">
        <v>9</v>
      </c>
      <c r="F197" s="6" t="s">
        <v>10</v>
      </c>
      <c r="G197" s="7" t="s">
        <v>11</v>
      </c>
      <c r="H197" s="5" t="s">
        <v>9</v>
      </c>
      <c r="I197" s="6" t="s">
        <v>10</v>
      </c>
      <c r="J197" s="7" t="s">
        <v>11</v>
      </c>
      <c r="K197" s="5" t="s">
        <v>9</v>
      </c>
      <c r="L197" s="6" t="s">
        <v>10</v>
      </c>
      <c r="M197" s="7" t="s">
        <v>11</v>
      </c>
      <c r="N197" s="5" t="s">
        <v>9</v>
      </c>
      <c r="O197" s="6" t="s">
        <v>10</v>
      </c>
      <c r="P197" s="7" t="s">
        <v>11</v>
      </c>
      <c r="Q197" s="6" t="s">
        <v>9</v>
      </c>
      <c r="R197" s="6" t="s">
        <v>10</v>
      </c>
      <c r="S197" s="7" t="s">
        <v>11</v>
      </c>
      <c r="T197" s="5" t="s">
        <v>9</v>
      </c>
      <c r="U197" s="6" t="s">
        <v>10</v>
      </c>
      <c r="V197" s="7" t="s">
        <v>11</v>
      </c>
      <c r="W197" s="5" t="s">
        <v>9</v>
      </c>
      <c r="X197" s="6" t="s">
        <v>10</v>
      </c>
      <c r="Y197" s="7" t="s">
        <v>11</v>
      </c>
      <c r="Z197" s="5" t="s">
        <v>9</v>
      </c>
      <c r="AA197" s="6" t="s">
        <v>10</v>
      </c>
      <c r="AB197" s="7" t="s">
        <v>11</v>
      </c>
    </row>
    <row r="198" spans="1:28" x14ac:dyDescent="0.3">
      <c r="A198" s="2" t="s">
        <v>12</v>
      </c>
      <c r="B198" s="2">
        <v>2043</v>
      </c>
      <c r="C198" s="3">
        <v>5200</v>
      </c>
      <c r="D198" s="8">
        <f>B198/C198</f>
        <v>0.39288461538461539</v>
      </c>
      <c r="E198" s="2">
        <v>3856</v>
      </c>
      <c r="F198" s="3">
        <v>5200</v>
      </c>
      <c r="G198" s="8">
        <f>E198/F198</f>
        <v>0.74153846153846159</v>
      </c>
      <c r="H198" s="3">
        <v>3496</v>
      </c>
      <c r="I198" s="3">
        <v>5200</v>
      </c>
      <c r="J198" s="8">
        <f>H198/I198</f>
        <v>0.67230769230769227</v>
      </c>
      <c r="K198" s="3">
        <v>3462</v>
      </c>
      <c r="L198" s="3">
        <v>5200</v>
      </c>
      <c r="M198" s="8">
        <f>K198/L198</f>
        <v>0.66576923076923078</v>
      </c>
      <c r="N198" s="3">
        <v>4496</v>
      </c>
      <c r="O198" s="3">
        <v>5200</v>
      </c>
      <c r="P198" s="8">
        <f>N198/O198</f>
        <v>0.86461538461538456</v>
      </c>
      <c r="Q198" s="3">
        <v>2850</v>
      </c>
      <c r="R198" s="3">
        <v>5200</v>
      </c>
      <c r="S198" s="8">
        <f>Q198/R198</f>
        <v>0.54807692307692313</v>
      </c>
      <c r="T198" s="3">
        <v>3297</v>
      </c>
      <c r="U198" s="3">
        <v>5200</v>
      </c>
      <c r="V198" s="8">
        <f>T198/U198</f>
        <v>0.63403846153846155</v>
      </c>
      <c r="W198" s="3">
        <v>3426</v>
      </c>
      <c r="X198" s="3">
        <v>5200</v>
      </c>
      <c r="Y198" s="8">
        <f>W198/X198</f>
        <v>0.65884615384615386</v>
      </c>
      <c r="Z198" s="3">
        <v>3107</v>
      </c>
      <c r="AA198" s="3">
        <v>5200</v>
      </c>
      <c r="AB198" s="8">
        <f>Z198/AA198</f>
        <v>0.59750000000000003</v>
      </c>
    </row>
    <row r="199" spans="1:28" x14ac:dyDescent="0.3">
      <c r="A199" s="9" t="s">
        <v>13</v>
      </c>
      <c r="B199" s="9">
        <v>14982</v>
      </c>
      <c r="C199" s="10">
        <v>26775</v>
      </c>
      <c r="D199" s="11">
        <f t="shared" ref="D199:D206" si="135">B199/C199</f>
        <v>0.55955182072829135</v>
      </c>
      <c r="E199" s="9">
        <v>22694</v>
      </c>
      <c r="F199" s="10">
        <v>26775</v>
      </c>
      <c r="G199" s="11">
        <f t="shared" ref="G199:G206" si="136">E199/F199</f>
        <v>0.84758169934640526</v>
      </c>
      <c r="H199" s="10">
        <v>21023</v>
      </c>
      <c r="I199" s="10">
        <v>26775</v>
      </c>
      <c r="J199" s="11">
        <f t="shared" ref="J199:J206" si="137">H199/I199</f>
        <v>0.78517273576097102</v>
      </c>
      <c r="K199" s="10">
        <v>20716</v>
      </c>
      <c r="L199" s="10">
        <v>26775</v>
      </c>
      <c r="M199" s="11">
        <f t="shared" ref="M199:M205" si="138">K199/L199</f>
        <v>0.77370681605975722</v>
      </c>
      <c r="N199" s="10">
        <v>25024</v>
      </c>
      <c r="O199" s="10">
        <v>26775</v>
      </c>
      <c r="P199" s="11">
        <f t="shared" ref="P199:P206" si="139">N199/O199</f>
        <v>0.93460317460317466</v>
      </c>
      <c r="Q199" s="10">
        <v>19599</v>
      </c>
      <c r="R199" s="10">
        <v>26775</v>
      </c>
      <c r="S199" s="11">
        <f t="shared" ref="S199:S206" si="140">Q199/R199</f>
        <v>0.73198879551820728</v>
      </c>
      <c r="T199" s="10">
        <v>21959</v>
      </c>
      <c r="U199" s="10">
        <v>26775</v>
      </c>
      <c r="V199" s="11">
        <f t="shared" ref="V199:V206" si="141">T199/U199</f>
        <v>0.82013071895424838</v>
      </c>
      <c r="W199" s="10">
        <v>21064</v>
      </c>
      <c r="X199" s="10">
        <v>26775</v>
      </c>
      <c r="Y199" s="11">
        <f t="shared" ref="Y199:Y206" si="142">W199/X199</f>
        <v>0.78670401493930908</v>
      </c>
      <c r="Z199" s="10">
        <v>19549</v>
      </c>
      <c r="AA199" s="10">
        <v>26775</v>
      </c>
      <c r="AB199" s="11">
        <f t="shared" ref="AB199:AB206" si="143">Z199/AA199</f>
        <v>0.73012138188608777</v>
      </c>
    </row>
    <row r="200" spans="1:28" x14ac:dyDescent="0.3">
      <c r="A200" s="9" t="s">
        <v>14</v>
      </c>
      <c r="B200" s="9">
        <v>5723</v>
      </c>
      <c r="C200" s="10">
        <v>16984</v>
      </c>
      <c r="D200" s="11">
        <f t="shared" si="135"/>
        <v>0.33696420160150731</v>
      </c>
      <c r="E200" s="9">
        <v>11897</v>
      </c>
      <c r="F200" s="10">
        <v>16984</v>
      </c>
      <c r="G200" s="11">
        <f t="shared" si="136"/>
        <v>0.70048280734809232</v>
      </c>
      <c r="H200" s="10">
        <v>10485</v>
      </c>
      <c r="I200" s="10">
        <v>16984</v>
      </c>
      <c r="J200" s="11">
        <f t="shared" si="137"/>
        <v>0.61734573716439001</v>
      </c>
      <c r="K200" s="10">
        <v>10430</v>
      </c>
      <c r="L200" s="10">
        <v>16984</v>
      </c>
      <c r="M200" s="11">
        <f t="shared" si="138"/>
        <v>0.61410739519547808</v>
      </c>
      <c r="N200" s="10">
        <v>14294</v>
      </c>
      <c r="O200" s="10">
        <v>16984</v>
      </c>
      <c r="P200" s="11">
        <f t="shared" si="139"/>
        <v>0.84161563824776264</v>
      </c>
      <c r="Q200" s="10">
        <v>8618</v>
      </c>
      <c r="R200" s="10">
        <v>16984</v>
      </c>
      <c r="S200" s="11">
        <f t="shared" si="140"/>
        <v>0.50741874705605272</v>
      </c>
      <c r="T200" s="10">
        <v>10628</v>
      </c>
      <c r="U200" s="10">
        <v>16984</v>
      </c>
      <c r="V200" s="11">
        <f t="shared" si="141"/>
        <v>0.62576542628356102</v>
      </c>
      <c r="W200" s="10">
        <v>10318</v>
      </c>
      <c r="X200" s="10">
        <v>16984</v>
      </c>
      <c r="Y200" s="11">
        <f t="shared" si="142"/>
        <v>0.6075129533678757</v>
      </c>
      <c r="Z200" s="10">
        <v>9257</v>
      </c>
      <c r="AA200" s="10">
        <v>16984</v>
      </c>
      <c r="AB200" s="11">
        <f t="shared" si="143"/>
        <v>0.5450423928403203</v>
      </c>
    </row>
    <row r="201" spans="1:28" x14ac:dyDescent="0.3">
      <c r="A201" s="9" t="s">
        <v>15</v>
      </c>
      <c r="B201" s="9">
        <v>27548</v>
      </c>
      <c r="C201" s="10">
        <v>55713</v>
      </c>
      <c r="D201" s="11">
        <f t="shared" si="135"/>
        <v>0.49446269272880655</v>
      </c>
      <c r="E201" s="9">
        <v>44353</v>
      </c>
      <c r="F201" s="10">
        <v>55713</v>
      </c>
      <c r="G201" s="11">
        <f t="shared" si="136"/>
        <v>0.79609785866853333</v>
      </c>
      <c r="H201" s="10">
        <v>41237</v>
      </c>
      <c r="I201" s="10">
        <v>55713</v>
      </c>
      <c r="J201" s="11">
        <f t="shared" si="137"/>
        <v>0.7401683628596557</v>
      </c>
      <c r="K201" s="10">
        <v>40235</v>
      </c>
      <c r="L201" s="10">
        <v>55713</v>
      </c>
      <c r="M201" s="11">
        <f t="shared" si="138"/>
        <v>0.72218333243587673</v>
      </c>
      <c r="N201" s="10">
        <v>50476</v>
      </c>
      <c r="O201" s="10">
        <v>55713</v>
      </c>
      <c r="P201" s="11">
        <f t="shared" si="139"/>
        <v>0.90600039488090756</v>
      </c>
      <c r="Q201" s="10">
        <v>37585</v>
      </c>
      <c r="R201" s="10">
        <v>55713</v>
      </c>
      <c r="S201" s="11">
        <f t="shared" si="140"/>
        <v>0.67461813221330746</v>
      </c>
      <c r="T201" s="10">
        <v>40419</v>
      </c>
      <c r="U201" s="10">
        <v>55713</v>
      </c>
      <c r="V201" s="11">
        <f t="shared" si="141"/>
        <v>0.72548597275321736</v>
      </c>
      <c r="W201" s="10">
        <v>40754</v>
      </c>
      <c r="X201" s="10">
        <v>55713</v>
      </c>
      <c r="Y201" s="11">
        <f t="shared" si="142"/>
        <v>0.73149893202663652</v>
      </c>
      <c r="Z201" s="10">
        <v>37934</v>
      </c>
      <c r="AA201" s="10">
        <v>55713</v>
      </c>
      <c r="AB201" s="11">
        <f t="shared" si="143"/>
        <v>0.68088237933695905</v>
      </c>
    </row>
    <row r="202" spans="1:28" x14ac:dyDescent="0.3">
      <c r="A202" s="9" t="s">
        <v>16</v>
      </c>
      <c r="B202" s="9">
        <v>1344</v>
      </c>
      <c r="C202" s="10">
        <v>3912</v>
      </c>
      <c r="D202" s="11">
        <f t="shared" si="135"/>
        <v>0.34355828220858897</v>
      </c>
      <c r="E202" s="9">
        <v>2398</v>
      </c>
      <c r="F202" s="10">
        <v>3912</v>
      </c>
      <c r="G202" s="11">
        <f t="shared" si="136"/>
        <v>0.61298568507157469</v>
      </c>
      <c r="H202" s="10">
        <v>1985</v>
      </c>
      <c r="I202" s="10">
        <v>3912</v>
      </c>
      <c r="J202" s="11">
        <f t="shared" si="137"/>
        <v>0.5074130879345603</v>
      </c>
      <c r="K202" s="10">
        <v>1947</v>
      </c>
      <c r="L202" s="10">
        <v>3912</v>
      </c>
      <c r="M202" s="11">
        <f t="shared" si="138"/>
        <v>0.4976993865030675</v>
      </c>
      <c r="N202" s="10">
        <v>3106</v>
      </c>
      <c r="O202" s="10">
        <v>3912</v>
      </c>
      <c r="P202" s="11">
        <f t="shared" si="139"/>
        <v>0.79396728016359919</v>
      </c>
      <c r="Q202" s="10">
        <v>2166</v>
      </c>
      <c r="R202" s="10">
        <v>3912</v>
      </c>
      <c r="S202" s="11">
        <f t="shared" si="140"/>
        <v>0.55368098159509205</v>
      </c>
      <c r="T202" s="10">
        <v>2406</v>
      </c>
      <c r="U202" s="10">
        <v>3912</v>
      </c>
      <c r="V202" s="11">
        <f t="shared" si="141"/>
        <v>0.61503067484662577</v>
      </c>
      <c r="W202" s="10">
        <v>2076</v>
      </c>
      <c r="X202" s="10">
        <v>3912</v>
      </c>
      <c r="Y202" s="11">
        <f t="shared" si="142"/>
        <v>0.53067484662576692</v>
      </c>
      <c r="Z202" s="10">
        <v>1786</v>
      </c>
      <c r="AA202" s="10">
        <v>3912</v>
      </c>
      <c r="AB202" s="11">
        <f t="shared" si="143"/>
        <v>0.45654396728016361</v>
      </c>
    </row>
    <row r="203" spans="1:28" x14ac:dyDescent="0.3">
      <c r="A203" s="9" t="s">
        <v>17</v>
      </c>
      <c r="B203" s="9">
        <v>1384</v>
      </c>
      <c r="C203" s="10">
        <v>4709</v>
      </c>
      <c r="D203" s="11">
        <f t="shared" si="135"/>
        <v>0.29390528774686769</v>
      </c>
      <c r="E203" s="9">
        <v>3145</v>
      </c>
      <c r="F203" s="10">
        <v>4709</v>
      </c>
      <c r="G203" s="11">
        <f t="shared" si="136"/>
        <v>0.66787003610108309</v>
      </c>
      <c r="H203" s="10">
        <v>2842</v>
      </c>
      <c r="I203" s="10">
        <v>4709</v>
      </c>
      <c r="J203" s="11">
        <f t="shared" si="137"/>
        <v>0.60352516457846672</v>
      </c>
      <c r="K203" s="10">
        <v>2762</v>
      </c>
      <c r="L203" s="10">
        <v>4709</v>
      </c>
      <c r="M203" s="11">
        <f t="shared" si="138"/>
        <v>0.58653641962200043</v>
      </c>
      <c r="N203" s="10">
        <v>3976</v>
      </c>
      <c r="O203" s="10">
        <v>4709</v>
      </c>
      <c r="P203" s="11">
        <f t="shared" si="139"/>
        <v>0.84434062433637713</v>
      </c>
      <c r="Q203" s="10">
        <v>2120</v>
      </c>
      <c r="R203" s="10">
        <v>4709</v>
      </c>
      <c r="S203" s="11">
        <f t="shared" si="140"/>
        <v>0.45020174134635804</v>
      </c>
      <c r="T203" s="10">
        <v>2758</v>
      </c>
      <c r="U203" s="10">
        <v>4709</v>
      </c>
      <c r="V203" s="11">
        <f t="shared" si="141"/>
        <v>0.58568698237417716</v>
      </c>
      <c r="W203" s="10">
        <v>2686</v>
      </c>
      <c r="X203" s="10">
        <v>4709</v>
      </c>
      <c r="Y203" s="11">
        <f t="shared" si="142"/>
        <v>0.5703971119133574</v>
      </c>
      <c r="Z203" s="10">
        <v>2353</v>
      </c>
      <c r="AA203" s="10">
        <v>4709</v>
      </c>
      <c r="AB203" s="11">
        <f t="shared" si="143"/>
        <v>0.49968146103206623</v>
      </c>
    </row>
    <row r="204" spans="1:28" x14ac:dyDescent="0.3">
      <c r="A204" s="9" t="s">
        <v>18</v>
      </c>
      <c r="B204" s="9">
        <v>12537</v>
      </c>
      <c r="C204" s="10">
        <v>33424</v>
      </c>
      <c r="D204" s="11">
        <f t="shared" si="135"/>
        <v>0.3750897558640498</v>
      </c>
      <c r="E204" s="9">
        <v>22318</v>
      </c>
      <c r="F204" s="10">
        <v>33424</v>
      </c>
      <c r="G204" s="11">
        <f t="shared" si="136"/>
        <v>0.66772379128769743</v>
      </c>
      <c r="H204" s="10">
        <v>20338</v>
      </c>
      <c r="I204" s="10">
        <v>33424</v>
      </c>
      <c r="J204" s="11">
        <f t="shared" si="137"/>
        <v>0.60848492101483964</v>
      </c>
      <c r="K204" s="10">
        <v>19876</v>
      </c>
      <c r="L204" s="10">
        <v>33424</v>
      </c>
      <c r="M204" s="11">
        <f t="shared" si="138"/>
        <v>0.59466251795117286</v>
      </c>
      <c r="N204" s="10">
        <v>26506</v>
      </c>
      <c r="O204" s="10">
        <v>33424</v>
      </c>
      <c r="P204" s="11">
        <f t="shared" si="139"/>
        <v>0.79302297750119677</v>
      </c>
      <c r="Q204" s="10">
        <v>18130</v>
      </c>
      <c r="R204" s="10">
        <v>33424</v>
      </c>
      <c r="S204" s="11">
        <f t="shared" si="140"/>
        <v>0.54242460507419821</v>
      </c>
      <c r="T204" s="10">
        <v>21182</v>
      </c>
      <c r="U204" s="10">
        <v>33424</v>
      </c>
      <c r="V204" s="11">
        <f t="shared" si="141"/>
        <v>0.63373623743417906</v>
      </c>
      <c r="W204" s="10">
        <v>20021</v>
      </c>
      <c r="X204" s="10">
        <v>33424</v>
      </c>
      <c r="Y204" s="11">
        <f t="shared" si="142"/>
        <v>0.59900071804691235</v>
      </c>
      <c r="Z204" s="10">
        <v>18231</v>
      </c>
      <c r="AA204" s="10">
        <v>33424</v>
      </c>
      <c r="AB204" s="11">
        <f t="shared" si="143"/>
        <v>0.54544638583054095</v>
      </c>
    </row>
    <row r="205" spans="1:28" x14ac:dyDescent="0.3">
      <c r="A205" s="9" t="s">
        <v>19</v>
      </c>
      <c r="B205" s="9">
        <v>7056</v>
      </c>
      <c r="C205" s="10">
        <v>42280</v>
      </c>
      <c r="D205" s="11">
        <f t="shared" si="135"/>
        <v>0.16688741721854305</v>
      </c>
      <c r="E205" s="9">
        <v>15456</v>
      </c>
      <c r="F205" s="10">
        <v>42280</v>
      </c>
      <c r="G205" s="11">
        <f t="shared" si="136"/>
        <v>0.36556291390728479</v>
      </c>
      <c r="H205" s="10">
        <v>12209</v>
      </c>
      <c r="I205" s="10">
        <v>42280</v>
      </c>
      <c r="J205" s="11">
        <f t="shared" si="137"/>
        <v>0.28876537369914851</v>
      </c>
      <c r="K205" s="10">
        <v>11936</v>
      </c>
      <c r="L205" s="10">
        <v>42280</v>
      </c>
      <c r="M205" s="11">
        <f t="shared" si="138"/>
        <v>0.28230842005676443</v>
      </c>
      <c r="N205" s="10">
        <v>21476</v>
      </c>
      <c r="O205" s="10">
        <v>42280</v>
      </c>
      <c r="P205" s="11">
        <f t="shared" si="139"/>
        <v>0.50794701986754964</v>
      </c>
      <c r="Q205" s="10">
        <v>12720</v>
      </c>
      <c r="R205" s="10">
        <v>42280</v>
      </c>
      <c r="S205" s="11">
        <f t="shared" si="140"/>
        <v>0.30085146641438032</v>
      </c>
      <c r="T205" s="10">
        <v>15822</v>
      </c>
      <c r="U205" s="10">
        <v>42280</v>
      </c>
      <c r="V205" s="11">
        <f t="shared" si="141"/>
        <v>0.37421948912015135</v>
      </c>
      <c r="W205" s="10">
        <v>12507</v>
      </c>
      <c r="X205" s="10">
        <v>42280</v>
      </c>
      <c r="Y205" s="11">
        <f t="shared" si="142"/>
        <v>0.29581362346263007</v>
      </c>
      <c r="Z205" s="10">
        <v>11043</v>
      </c>
      <c r="AA205" s="10">
        <v>42280</v>
      </c>
      <c r="AB205" s="11">
        <f t="shared" si="143"/>
        <v>0.26118732261116367</v>
      </c>
    </row>
    <row r="206" spans="1:28" x14ac:dyDescent="0.3">
      <c r="A206" s="5" t="s">
        <v>20</v>
      </c>
      <c r="B206" s="5">
        <v>62267</v>
      </c>
      <c r="C206" s="6">
        <v>139933</v>
      </c>
      <c r="D206" s="12">
        <f t="shared" si="135"/>
        <v>0.44497723910728704</v>
      </c>
      <c r="E206" s="5">
        <v>103781</v>
      </c>
      <c r="F206" s="6">
        <v>139933</v>
      </c>
      <c r="G206" s="12">
        <f t="shared" si="136"/>
        <v>0.74164778858453684</v>
      </c>
      <c r="H206" s="6">
        <v>92500</v>
      </c>
      <c r="I206" s="6">
        <v>139933</v>
      </c>
      <c r="J206" s="12">
        <f t="shared" si="137"/>
        <v>0.6610306360901288</v>
      </c>
      <c r="K206" s="6">
        <v>91156</v>
      </c>
      <c r="L206" s="6">
        <v>139933</v>
      </c>
      <c r="M206" s="12">
        <f>K206/L206</f>
        <v>0.65142603960466794</v>
      </c>
      <c r="N206" s="6">
        <v>119236</v>
      </c>
      <c r="O206" s="6">
        <v>139933</v>
      </c>
      <c r="P206" s="12">
        <f t="shared" si="139"/>
        <v>0.85209350189019029</v>
      </c>
      <c r="Q206" s="6">
        <v>86570</v>
      </c>
      <c r="R206" s="6">
        <v>139933</v>
      </c>
      <c r="S206" s="12">
        <f t="shared" si="140"/>
        <v>0.61865321260889139</v>
      </c>
      <c r="T206" s="6">
        <v>101812</v>
      </c>
      <c r="U206" s="6">
        <v>139933</v>
      </c>
      <c r="V206" s="12">
        <f t="shared" si="141"/>
        <v>0.72757676888225076</v>
      </c>
      <c r="W206" s="6">
        <v>92185</v>
      </c>
      <c r="X206" s="6">
        <v>139933</v>
      </c>
      <c r="Y206" s="12">
        <f t="shared" si="142"/>
        <v>0.65877955878884897</v>
      </c>
      <c r="Z206" s="6">
        <v>85991</v>
      </c>
      <c r="AA206" s="6">
        <v>139933</v>
      </c>
      <c r="AB206" s="12">
        <f t="shared" si="143"/>
        <v>0.6145155181408245</v>
      </c>
    </row>
    <row r="209" spans="1:28" x14ac:dyDescent="0.3">
      <c r="A209" s="1" t="s">
        <v>37</v>
      </c>
      <c r="B209" s="16" t="s">
        <v>38</v>
      </c>
      <c r="C209" s="17"/>
      <c r="D209" s="18"/>
      <c r="E209" s="16" t="s">
        <v>39</v>
      </c>
      <c r="F209" s="17"/>
      <c r="G209" s="18"/>
      <c r="H209" s="16" t="s">
        <v>40</v>
      </c>
      <c r="I209" s="17"/>
      <c r="J209" s="18"/>
      <c r="K209" s="16" t="s">
        <v>41</v>
      </c>
      <c r="L209" s="17"/>
      <c r="M209" s="18"/>
      <c r="N209" s="16" t="s">
        <v>3</v>
      </c>
      <c r="O209" s="17"/>
      <c r="P209" s="18"/>
      <c r="Q209" s="17" t="s">
        <v>42</v>
      </c>
      <c r="R209" s="17"/>
      <c r="S209" s="18"/>
      <c r="T209" s="16" t="s">
        <v>7</v>
      </c>
      <c r="U209" s="17"/>
      <c r="V209" s="18"/>
      <c r="W209" s="16" t="s">
        <v>43</v>
      </c>
      <c r="X209" s="17"/>
      <c r="Y209" s="18"/>
      <c r="Z209" s="16" t="s">
        <v>44</v>
      </c>
      <c r="AA209" s="17"/>
      <c r="AB209" s="18"/>
    </row>
    <row r="210" spans="1:28" x14ac:dyDescent="0.3">
      <c r="A210" s="4" t="s">
        <v>8</v>
      </c>
      <c r="B210" s="5" t="s">
        <v>9</v>
      </c>
      <c r="C210" s="6" t="s">
        <v>10</v>
      </c>
      <c r="D210" s="7" t="s">
        <v>11</v>
      </c>
      <c r="E210" s="5" t="s">
        <v>9</v>
      </c>
      <c r="F210" s="6" t="s">
        <v>10</v>
      </c>
      <c r="G210" s="7" t="s">
        <v>11</v>
      </c>
      <c r="H210" s="5" t="s">
        <v>9</v>
      </c>
      <c r="I210" s="6" t="s">
        <v>10</v>
      </c>
      <c r="J210" s="7" t="s">
        <v>11</v>
      </c>
      <c r="K210" s="5" t="s">
        <v>9</v>
      </c>
      <c r="L210" s="6" t="s">
        <v>10</v>
      </c>
      <c r="M210" s="7" t="s">
        <v>11</v>
      </c>
      <c r="N210" s="5" t="s">
        <v>9</v>
      </c>
      <c r="O210" s="6" t="s">
        <v>10</v>
      </c>
      <c r="P210" s="7" t="s">
        <v>11</v>
      </c>
      <c r="Q210" s="6" t="s">
        <v>9</v>
      </c>
      <c r="R210" s="6" t="s">
        <v>10</v>
      </c>
      <c r="S210" s="7" t="s">
        <v>11</v>
      </c>
      <c r="T210" s="5" t="s">
        <v>9</v>
      </c>
      <c r="U210" s="6" t="s">
        <v>10</v>
      </c>
      <c r="V210" s="7" t="s">
        <v>11</v>
      </c>
      <c r="W210" s="5" t="s">
        <v>9</v>
      </c>
      <c r="X210" s="6" t="s">
        <v>10</v>
      </c>
      <c r="Y210" s="7" t="s">
        <v>11</v>
      </c>
      <c r="Z210" s="5" t="s">
        <v>9</v>
      </c>
      <c r="AA210" s="6" t="s">
        <v>10</v>
      </c>
      <c r="AB210" s="7" t="s">
        <v>11</v>
      </c>
    </row>
    <row r="211" spans="1:28" x14ac:dyDescent="0.3">
      <c r="A211" s="2" t="s">
        <v>12</v>
      </c>
      <c r="B211" s="2">
        <v>1929</v>
      </c>
      <c r="C211" s="3">
        <v>5061</v>
      </c>
      <c r="D211" s="8">
        <f>B211/C211</f>
        <v>0.3811499703615886</v>
      </c>
      <c r="E211" s="2">
        <v>3692</v>
      </c>
      <c r="F211" s="3">
        <v>5061</v>
      </c>
      <c r="G211" s="8">
        <f>E211/F211</f>
        <v>0.72950009879470457</v>
      </c>
      <c r="H211" s="3">
        <v>3372</v>
      </c>
      <c r="I211" s="3">
        <v>5061</v>
      </c>
      <c r="J211" s="8">
        <f>H211/I211</f>
        <v>0.6662714878482513</v>
      </c>
      <c r="K211" s="3">
        <v>3343</v>
      </c>
      <c r="L211" s="3">
        <v>5061</v>
      </c>
      <c r="M211" s="8">
        <f>K211/L211</f>
        <v>0.66054139498122899</v>
      </c>
      <c r="N211" s="3">
        <v>4328</v>
      </c>
      <c r="O211" s="3">
        <v>5061</v>
      </c>
      <c r="P211" s="8">
        <f>N211/O211</f>
        <v>0.85516696305078044</v>
      </c>
      <c r="Q211" s="3">
        <v>2715</v>
      </c>
      <c r="R211" s="3">
        <v>5061</v>
      </c>
      <c r="S211" s="8">
        <f>Q211/R211</f>
        <v>0.53645524599881445</v>
      </c>
      <c r="T211" s="3">
        <v>3126</v>
      </c>
      <c r="U211" s="3">
        <v>5061</v>
      </c>
      <c r="V211" s="8">
        <f>T211/U211</f>
        <v>0.61766449318316541</v>
      </c>
      <c r="W211" s="3">
        <v>3323</v>
      </c>
      <c r="X211" s="3">
        <v>5061</v>
      </c>
      <c r="Y211" s="8">
        <f>W211/X211</f>
        <v>0.65658960679707568</v>
      </c>
      <c r="Z211" s="3">
        <v>2999</v>
      </c>
      <c r="AA211" s="3">
        <v>5061</v>
      </c>
      <c r="AB211" s="8">
        <f>Z211/AA211</f>
        <v>0.59257063821379174</v>
      </c>
    </row>
    <row r="212" spans="1:28" x14ac:dyDescent="0.3">
      <c r="A212" s="9" t="s">
        <v>13</v>
      </c>
      <c r="B212" s="9">
        <v>14595</v>
      </c>
      <c r="C212" s="10">
        <v>26461</v>
      </c>
      <c r="D212" s="11">
        <f t="shared" ref="D212:D219" si="144">B212/C212</f>
        <v>0.55156645629416878</v>
      </c>
      <c r="E212" s="9">
        <v>22330</v>
      </c>
      <c r="F212" s="10">
        <v>26461</v>
      </c>
      <c r="G212" s="11">
        <f t="shared" ref="G212:G219" si="145">E212/F212</f>
        <v>0.84388345111673779</v>
      </c>
      <c r="H212" s="10">
        <v>20764</v>
      </c>
      <c r="I212" s="10">
        <v>26461</v>
      </c>
      <c r="J212" s="11">
        <f t="shared" ref="J212:J219" si="146">H212/I212</f>
        <v>0.78470201428517439</v>
      </c>
      <c r="K212" s="10">
        <v>20455</v>
      </c>
      <c r="L212" s="10">
        <v>26461</v>
      </c>
      <c r="M212" s="11">
        <f t="shared" ref="M212:M218" si="147">K212/L212</f>
        <v>0.77302445107894635</v>
      </c>
      <c r="N212" s="10">
        <v>24655</v>
      </c>
      <c r="O212" s="10">
        <v>26461</v>
      </c>
      <c r="P212" s="11">
        <f t="shared" ref="P212:P219" si="148">N212/O212</f>
        <v>0.93174861116359931</v>
      </c>
      <c r="Q212" s="10">
        <v>19061</v>
      </c>
      <c r="R212" s="10">
        <v>26461</v>
      </c>
      <c r="S212" s="11">
        <f t="shared" ref="S212:S219" si="149">Q212/R212</f>
        <v>0.7203431465175163</v>
      </c>
      <c r="T212" s="10">
        <v>21443</v>
      </c>
      <c r="U212" s="10">
        <v>26461</v>
      </c>
      <c r="V212" s="11">
        <f t="shared" ref="V212:V219" si="150">T212/U212</f>
        <v>0.81036242016552662</v>
      </c>
      <c r="W212" s="10">
        <v>20722</v>
      </c>
      <c r="X212" s="10">
        <v>26461</v>
      </c>
      <c r="Y212" s="11">
        <f t="shared" ref="Y212:Y219" si="151">W212/X212</f>
        <v>0.78311477268432783</v>
      </c>
      <c r="Z212" s="10">
        <v>19217</v>
      </c>
      <c r="AA212" s="10">
        <v>26461</v>
      </c>
      <c r="AB212" s="11">
        <f t="shared" ref="AB212:AB219" si="152">Z212/AA212</f>
        <v>0.72623861532066059</v>
      </c>
    </row>
    <row r="213" spans="1:28" x14ac:dyDescent="0.3">
      <c r="A213" s="9" t="s">
        <v>14</v>
      </c>
      <c r="B213" s="9">
        <v>5648</v>
      </c>
      <c r="C213" s="10">
        <v>17158</v>
      </c>
      <c r="D213" s="11">
        <f t="shared" si="144"/>
        <v>0.32917589462641333</v>
      </c>
      <c r="E213" s="9">
        <v>11896</v>
      </c>
      <c r="F213" s="10">
        <v>17158</v>
      </c>
      <c r="G213" s="11">
        <f t="shared" si="145"/>
        <v>0.69332089987177992</v>
      </c>
      <c r="H213" s="10">
        <v>10684</v>
      </c>
      <c r="I213" s="10">
        <v>17158</v>
      </c>
      <c r="J213" s="11">
        <f t="shared" si="146"/>
        <v>0.62268329642149434</v>
      </c>
      <c r="K213" s="10">
        <v>10624</v>
      </c>
      <c r="L213" s="10">
        <v>17158</v>
      </c>
      <c r="M213" s="11">
        <f t="shared" si="147"/>
        <v>0.61918638535959902</v>
      </c>
      <c r="N213" s="10">
        <v>14427</v>
      </c>
      <c r="O213" s="10">
        <v>17158</v>
      </c>
      <c r="P213" s="11">
        <f t="shared" si="148"/>
        <v>0.8408322648327311</v>
      </c>
      <c r="Q213" s="10">
        <v>8542</v>
      </c>
      <c r="R213" s="10">
        <v>17158</v>
      </c>
      <c r="S213" s="11">
        <f t="shared" si="149"/>
        <v>0.49784357151183123</v>
      </c>
      <c r="T213" s="10">
        <v>10574</v>
      </c>
      <c r="U213" s="10">
        <v>17158</v>
      </c>
      <c r="V213" s="11">
        <f t="shared" si="150"/>
        <v>0.61627229280801954</v>
      </c>
      <c r="W213" s="10">
        <v>10483</v>
      </c>
      <c r="X213" s="10">
        <v>17158</v>
      </c>
      <c r="Y213" s="11">
        <f t="shared" si="151"/>
        <v>0.610968644364145</v>
      </c>
      <c r="Z213" s="10">
        <v>9439</v>
      </c>
      <c r="AA213" s="10">
        <v>17158</v>
      </c>
      <c r="AB213" s="11">
        <f t="shared" si="152"/>
        <v>0.55012239188716638</v>
      </c>
    </row>
    <row r="214" spans="1:28" x14ac:dyDescent="0.3">
      <c r="A214" s="9" t="s">
        <v>15</v>
      </c>
      <c r="B214" s="9">
        <v>27398</v>
      </c>
      <c r="C214" s="10">
        <v>56114</v>
      </c>
      <c r="D214" s="11">
        <f t="shared" si="144"/>
        <v>0.48825605018355489</v>
      </c>
      <c r="E214" s="9">
        <v>44594</v>
      </c>
      <c r="F214" s="10">
        <v>56114</v>
      </c>
      <c r="G214" s="11">
        <f t="shared" si="145"/>
        <v>0.79470363902056529</v>
      </c>
      <c r="H214" s="10">
        <v>42021</v>
      </c>
      <c r="I214" s="10">
        <v>56114</v>
      </c>
      <c r="J214" s="11">
        <f t="shared" si="146"/>
        <v>0.74885055422889124</v>
      </c>
      <c r="K214" s="10">
        <v>41087</v>
      </c>
      <c r="L214" s="10">
        <v>56114</v>
      </c>
      <c r="M214" s="11">
        <f t="shared" si="147"/>
        <v>0.73220586662864884</v>
      </c>
      <c r="N214" s="10">
        <v>50857</v>
      </c>
      <c r="O214" s="10">
        <v>56114</v>
      </c>
      <c r="P214" s="11">
        <f t="shared" si="148"/>
        <v>0.90631571443846459</v>
      </c>
      <c r="Q214" s="10">
        <v>37419</v>
      </c>
      <c r="R214" s="10">
        <v>56114</v>
      </c>
      <c r="S214" s="11">
        <f t="shared" si="149"/>
        <v>0.66683893502512737</v>
      </c>
      <c r="T214" s="10">
        <v>40193</v>
      </c>
      <c r="U214" s="10">
        <v>56114</v>
      </c>
      <c r="V214" s="11">
        <f t="shared" si="150"/>
        <v>0.71627401361514065</v>
      </c>
      <c r="W214" s="10">
        <v>41348</v>
      </c>
      <c r="X214" s="10">
        <v>56114</v>
      </c>
      <c r="Y214" s="11">
        <f t="shared" si="151"/>
        <v>0.73685711230708917</v>
      </c>
      <c r="Z214" s="10">
        <v>38429</v>
      </c>
      <c r="AA214" s="10">
        <v>56114</v>
      </c>
      <c r="AB214" s="11">
        <f t="shared" si="152"/>
        <v>0.68483800834016462</v>
      </c>
    </row>
    <row r="215" spans="1:28" x14ac:dyDescent="0.3">
      <c r="A215" s="9" t="s">
        <v>16</v>
      </c>
      <c r="B215" s="9">
        <v>1283</v>
      </c>
      <c r="C215" s="10">
        <v>3678</v>
      </c>
      <c r="D215" s="11">
        <f t="shared" si="144"/>
        <v>0.34883088635127785</v>
      </c>
      <c r="E215" s="9">
        <v>2193</v>
      </c>
      <c r="F215" s="10">
        <v>3678</v>
      </c>
      <c r="G215" s="11">
        <f t="shared" si="145"/>
        <v>0.59624796084828713</v>
      </c>
      <c r="H215" s="10">
        <v>1867</v>
      </c>
      <c r="I215" s="10">
        <v>3678</v>
      </c>
      <c r="J215" s="11">
        <f t="shared" si="146"/>
        <v>0.50761283306144644</v>
      </c>
      <c r="K215" s="10">
        <v>1828</v>
      </c>
      <c r="L215" s="10">
        <v>3678</v>
      </c>
      <c r="M215" s="11">
        <f t="shared" si="147"/>
        <v>0.49700924415443176</v>
      </c>
      <c r="N215" s="10">
        <v>2857</v>
      </c>
      <c r="O215" s="10">
        <v>3678</v>
      </c>
      <c r="P215" s="11">
        <f t="shared" si="148"/>
        <v>0.77678085916258832</v>
      </c>
      <c r="Q215" s="10">
        <v>1998</v>
      </c>
      <c r="R215" s="10">
        <v>3678</v>
      </c>
      <c r="S215" s="11">
        <f t="shared" si="149"/>
        <v>0.54323001631321366</v>
      </c>
      <c r="T215" s="10">
        <v>2192</v>
      </c>
      <c r="U215" s="10">
        <v>3678</v>
      </c>
      <c r="V215" s="11">
        <f t="shared" si="150"/>
        <v>0.59597607395323549</v>
      </c>
      <c r="W215" s="10">
        <v>1948</v>
      </c>
      <c r="X215" s="10">
        <v>3678</v>
      </c>
      <c r="Y215" s="11">
        <f t="shared" si="151"/>
        <v>0.52963567156063074</v>
      </c>
      <c r="Z215" s="10">
        <v>1688</v>
      </c>
      <c r="AA215" s="10">
        <v>3678</v>
      </c>
      <c r="AB215" s="11">
        <f t="shared" si="152"/>
        <v>0.45894507884719954</v>
      </c>
    </row>
    <row r="216" spans="1:28" x14ac:dyDescent="0.3">
      <c r="A216" s="9" t="s">
        <v>17</v>
      </c>
      <c r="B216" s="9">
        <v>1371</v>
      </c>
      <c r="C216" s="10">
        <v>4651</v>
      </c>
      <c r="D216" s="11">
        <f t="shared" si="144"/>
        <v>0.29477531713609978</v>
      </c>
      <c r="E216" s="9">
        <v>3068</v>
      </c>
      <c r="F216" s="10">
        <v>4651</v>
      </c>
      <c r="G216" s="11">
        <f t="shared" si="145"/>
        <v>0.65964308750806278</v>
      </c>
      <c r="H216" s="10">
        <v>2886</v>
      </c>
      <c r="I216" s="10">
        <v>4651</v>
      </c>
      <c r="J216" s="11">
        <f t="shared" si="146"/>
        <v>0.62051171791012683</v>
      </c>
      <c r="K216" s="10">
        <v>2809</v>
      </c>
      <c r="L216" s="10">
        <v>4651</v>
      </c>
      <c r="M216" s="11">
        <f t="shared" si="147"/>
        <v>0.6039561384648463</v>
      </c>
      <c r="N216" s="10">
        <v>3911</v>
      </c>
      <c r="O216" s="10">
        <v>4651</v>
      </c>
      <c r="P216" s="11">
        <f t="shared" si="148"/>
        <v>0.84089443130509567</v>
      </c>
      <c r="Q216" s="10">
        <v>2054</v>
      </c>
      <c r="R216" s="10">
        <v>4651</v>
      </c>
      <c r="S216" s="11">
        <f t="shared" si="149"/>
        <v>0.4416254568909912</v>
      </c>
      <c r="T216" s="10">
        <v>2654</v>
      </c>
      <c r="U216" s="10">
        <v>4651</v>
      </c>
      <c r="V216" s="11">
        <f t="shared" si="150"/>
        <v>0.57062997204902166</v>
      </c>
      <c r="W216" s="10">
        <v>2707</v>
      </c>
      <c r="X216" s="10">
        <v>4651</v>
      </c>
      <c r="Y216" s="11">
        <f t="shared" si="151"/>
        <v>0.58202537088798112</v>
      </c>
      <c r="Z216" s="10">
        <v>2345</v>
      </c>
      <c r="AA216" s="10">
        <v>4651</v>
      </c>
      <c r="AB216" s="11">
        <f t="shared" si="152"/>
        <v>0.50419264674263597</v>
      </c>
    </row>
    <row r="217" spans="1:28" x14ac:dyDescent="0.3">
      <c r="A217" s="9" t="s">
        <v>18</v>
      </c>
      <c r="B217" s="9">
        <v>12640</v>
      </c>
      <c r="C217" s="10">
        <v>33239</v>
      </c>
      <c r="D217" s="11">
        <f t="shared" si="144"/>
        <v>0.38027618159391074</v>
      </c>
      <c r="E217" s="9">
        <v>22203</v>
      </c>
      <c r="F217" s="10">
        <v>33239</v>
      </c>
      <c r="G217" s="11">
        <f t="shared" si="145"/>
        <v>0.66798038448810138</v>
      </c>
      <c r="H217" s="10">
        <v>20680</v>
      </c>
      <c r="I217" s="10">
        <v>33239</v>
      </c>
      <c r="J217" s="11">
        <f t="shared" si="146"/>
        <v>0.62216071482294899</v>
      </c>
      <c r="K217" s="10">
        <v>20267</v>
      </c>
      <c r="L217" s="10">
        <v>33239</v>
      </c>
      <c r="M217" s="11">
        <f t="shared" si="147"/>
        <v>0.6097355516110593</v>
      </c>
      <c r="N217" s="10">
        <v>26534</v>
      </c>
      <c r="O217" s="10">
        <v>33239</v>
      </c>
      <c r="P217" s="11">
        <f t="shared" si="148"/>
        <v>0.79827912993772376</v>
      </c>
      <c r="Q217" s="10">
        <v>18094</v>
      </c>
      <c r="R217" s="10">
        <v>33239</v>
      </c>
      <c r="S217" s="11">
        <f t="shared" si="149"/>
        <v>0.54436054032913139</v>
      </c>
      <c r="T217" s="10">
        <v>21031</v>
      </c>
      <c r="U217" s="10">
        <v>33239</v>
      </c>
      <c r="V217" s="11">
        <f t="shared" si="150"/>
        <v>0.63272059929600766</v>
      </c>
      <c r="W217" s="10">
        <v>20276</v>
      </c>
      <c r="X217" s="10">
        <v>33239</v>
      </c>
      <c r="Y217" s="11">
        <f t="shared" si="151"/>
        <v>0.61000631787959925</v>
      </c>
      <c r="Z217" s="10">
        <v>18526</v>
      </c>
      <c r="AA217" s="10">
        <v>33239</v>
      </c>
      <c r="AB217" s="11">
        <f t="shared" si="152"/>
        <v>0.55735732121904991</v>
      </c>
    </row>
    <row r="218" spans="1:28" x14ac:dyDescent="0.3">
      <c r="A218" s="9" t="s">
        <v>19</v>
      </c>
      <c r="B218" s="9">
        <v>7487</v>
      </c>
      <c r="C218" s="10">
        <v>44155</v>
      </c>
      <c r="D218" s="11">
        <f t="shared" si="144"/>
        <v>0.169561771033858</v>
      </c>
      <c r="E218" s="9">
        <v>16036</v>
      </c>
      <c r="F218" s="10">
        <v>44155</v>
      </c>
      <c r="G218" s="11">
        <f t="shared" si="145"/>
        <v>0.36317517834899787</v>
      </c>
      <c r="H218" s="10">
        <v>13167</v>
      </c>
      <c r="I218" s="10">
        <v>44155</v>
      </c>
      <c r="J218" s="11">
        <f t="shared" si="146"/>
        <v>0.29819952440267239</v>
      </c>
      <c r="K218" s="10">
        <v>12897</v>
      </c>
      <c r="L218" s="10">
        <v>44155</v>
      </c>
      <c r="M218" s="11">
        <f t="shared" si="147"/>
        <v>0.29208470161929567</v>
      </c>
      <c r="N218" s="10">
        <v>22738</v>
      </c>
      <c r="O218" s="10">
        <v>44155</v>
      </c>
      <c r="P218" s="11">
        <f t="shared" si="148"/>
        <v>0.51495866832748272</v>
      </c>
      <c r="Q218" s="10">
        <v>13495</v>
      </c>
      <c r="R218" s="10">
        <v>44155</v>
      </c>
      <c r="S218" s="11">
        <f t="shared" si="149"/>
        <v>0.30562790170988563</v>
      </c>
      <c r="T218" s="10">
        <v>16466</v>
      </c>
      <c r="U218" s="10">
        <v>44155</v>
      </c>
      <c r="V218" s="11">
        <f t="shared" si="150"/>
        <v>0.37291359981882005</v>
      </c>
      <c r="W218" s="10">
        <v>13475</v>
      </c>
      <c r="X218" s="10">
        <v>44155</v>
      </c>
      <c r="Y218" s="11">
        <f t="shared" si="151"/>
        <v>0.30517495187407995</v>
      </c>
      <c r="Z218" s="10">
        <v>11919</v>
      </c>
      <c r="AA218" s="10">
        <v>44155</v>
      </c>
      <c r="AB218" s="11">
        <f t="shared" si="152"/>
        <v>0.26993545464839769</v>
      </c>
    </row>
    <row r="219" spans="1:28" x14ac:dyDescent="0.3">
      <c r="A219" s="5" t="s">
        <v>20</v>
      </c>
      <c r="B219" s="5">
        <v>60397</v>
      </c>
      <c r="C219" s="6">
        <v>136419</v>
      </c>
      <c r="D219" s="12">
        <f t="shared" si="144"/>
        <v>0.44273158431010345</v>
      </c>
      <c r="E219" s="5">
        <v>100426</v>
      </c>
      <c r="F219" s="6">
        <v>136419</v>
      </c>
      <c r="G219" s="12">
        <f t="shared" si="145"/>
        <v>0.7361584530014148</v>
      </c>
      <c r="H219" s="6">
        <v>90987</v>
      </c>
      <c r="I219" s="6">
        <v>136419</v>
      </c>
      <c r="J219" s="12">
        <f t="shared" si="146"/>
        <v>0.66696721131220726</v>
      </c>
      <c r="K219" s="6">
        <v>89704</v>
      </c>
      <c r="L219" s="6">
        <v>136419</v>
      </c>
      <c r="M219" s="12">
        <f>K219/L219</f>
        <v>0.65756236301394966</v>
      </c>
      <c r="N219" s="6">
        <v>115918</v>
      </c>
      <c r="O219" s="6">
        <v>136419</v>
      </c>
      <c r="P219" s="12">
        <f t="shared" si="148"/>
        <v>0.84972034687250309</v>
      </c>
      <c r="Q219" s="6">
        <v>83352</v>
      </c>
      <c r="R219" s="6">
        <v>136419</v>
      </c>
      <c r="S219" s="12">
        <f t="shared" si="149"/>
        <v>0.6109999340267851</v>
      </c>
      <c r="T219" s="6">
        <v>98529</v>
      </c>
      <c r="U219" s="6">
        <v>136419</v>
      </c>
      <c r="V219" s="12">
        <f t="shared" si="150"/>
        <v>0.7222527653772568</v>
      </c>
      <c r="W219" s="6">
        <v>90424</v>
      </c>
      <c r="X219" s="6">
        <v>136419</v>
      </c>
      <c r="Y219" s="12">
        <f t="shared" si="151"/>
        <v>0.66284022020393052</v>
      </c>
      <c r="Z219" s="6">
        <v>84478</v>
      </c>
      <c r="AA219" s="6">
        <v>136419</v>
      </c>
      <c r="AB219" s="12">
        <f t="shared" si="152"/>
        <v>0.61925391624333859</v>
      </c>
    </row>
    <row r="222" spans="1:28" x14ac:dyDescent="0.3">
      <c r="A222" s="1" t="s">
        <v>51</v>
      </c>
      <c r="B222" s="16" t="s">
        <v>38</v>
      </c>
      <c r="C222" s="17"/>
      <c r="D222" s="18"/>
      <c r="E222" s="16" t="s">
        <v>39</v>
      </c>
      <c r="F222" s="17"/>
      <c r="G222" s="18"/>
      <c r="H222" s="16" t="s">
        <v>40</v>
      </c>
      <c r="I222" s="17"/>
      <c r="J222" s="18"/>
      <c r="K222" s="16" t="s">
        <v>41</v>
      </c>
      <c r="L222" s="17"/>
      <c r="M222" s="18"/>
      <c r="N222" s="16" t="s">
        <v>3</v>
      </c>
      <c r="O222" s="17"/>
      <c r="P222" s="18"/>
      <c r="Q222" s="17" t="s">
        <v>42</v>
      </c>
      <c r="R222" s="17"/>
      <c r="S222" s="18"/>
      <c r="T222" s="16" t="s">
        <v>7</v>
      </c>
      <c r="U222" s="17"/>
      <c r="V222" s="18"/>
      <c r="W222" s="16" t="s">
        <v>43</v>
      </c>
      <c r="X222" s="17"/>
      <c r="Y222" s="18"/>
      <c r="Z222" s="16" t="s">
        <v>44</v>
      </c>
      <c r="AA222" s="17"/>
      <c r="AB222" s="18"/>
    </row>
    <row r="223" spans="1:28" x14ac:dyDescent="0.3">
      <c r="A223" s="4" t="s">
        <v>8</v>
      </c>
      <c r="B223" s="5" t="s">
        <v>9</v>
      </c>
      <c r="C223" s="6" t="s">
        <v>10</v>
      </c>
      <c r="D223" s="7" t="s">
        <v>11</v>
      </c>
      <c r="E223" s="5" t="s">
        <v>9</v>
      </c>
      <c r="F223" s="6" t="s">
        <v>10</v>
      </c>
      <c r="G223" s="7" t="s">
        <v>11</v>
      </c>
      <c r="H223" s="5" t="s">
        <v>9</v>
      </c>
      <c r="I223" s="6" t="s">
        <v>10</v>
      </c>
      <c r="J223" s="7" t="s">
        <v>11</v>
      </c>
      <c r="K223" s="5" t="s">
        <v>9</v>
      </c>
      <c r="L223" s="6" t="s">
        <v>10</v>
      </c>
      <c r="M223" s="7" t="s">
        <v>11</v>
      </c>
      <c r="N223" s="5" t="s">
        <v>9</v>
      </c>
      <c r="O223" s="6" t="s">
        <v>10</v>
      </c>
      <c r="P223" s="7" t="s">
        <v>11</v>
      </c>
      <c r="Q223" s="6" t="s">
        <v>9</v>
      </c>
      <c r="R223" s="6" t="s">
        <v>10</v>
      </c>
      <c r="S223" s="7" t="s">
        <v>11</v>
      </c>
      <c r="T223" s="5" t="s">
        <v>9</v>
      </c>
      <c r="U223" s="6" t="s">
        <v>10</v>
      </c>
      <c r="V223" s="7" t="s">
        <v>11</v>
      </c>
      <c r="W223" s="5" t="s">
        <v>9</v>
      </c>
      <c r="X223" s="6" t="s">
        <v>10</v>
      </c>
      <c r="Y223" s="7" t="s">
        <v>11</v>
      </c>
      <c r="Z223" s="5" t="s">
        <v>9</v>
      </c>
      <c r="AA223" s="6" t="s">
        <v>10</v>
      </c>
      <c r="AB223" s="7" t="s">
        <v>11</v>
      </c>
    </row>
    <row r="224" spans="1:28" x14ac:dyDescent="0.3">
      <c r="A224" s="2" t="s">
        <v>12</v>
      </c>
      <c r="B224" s="2">
        <v>1774</v>
      </c>
      <c r="C224" s="3">
        <v>4866</v>
      </c>
      <c r="D224" s="8">
        <f>B224/C224</f>
        <v>0.36457048910809697</v>
      </c>
      <c r="E224" s="2">
        <v>3512</v>
      </c>
      <c r="F224" s="3">
        <v>4866</v>
      </c>
      <c r="G224" s="8">
        <f>E224/F224</f>
        <v>0.72174270448006572</v>
      </c>
      <c r="H224" s="3">
        <v>3105</v>
      </c>
      <c r="I224" s="3">
        <v>4866</v>
      </c>
      <c r="J224" s="8">
        <f>H224/I224</f>
        <v>0.63810110974106038</v>
      </c>
      <c r="K224" s="3">
        <v>3078</v>
      </c>
      <c r="L224" s="3">
        <v>4866</v>
      </c>
      <c r="M224" s="8">
        <f>K224/L224</f>
        <v>0.63255240443896421</v>
      </c>
      <c r="N224" s="3">
        <v>4112</v>
      </c>
      <c r="O224" s="3">
        <v>4866</v>
      </c>
      <c r="P224" s="8">
        <f>N224/O224</f>
        <v>0.84504726674886976</v>
      </c>
      <c r="Q224" s="3">
        <v>2588</v>
      </c>
      <c r="R224" s="3">
        <v>4866</v>
      </c>
      <c r="S224" s="8">
        <f>Q224/R224</f>
        <v>0.53185367858610766</v>
      </c>
      <c r="T224" s="3">
        <v>2988</v>
      </c>
      <c r="U224" s="3">
        <v>4866</v>
      </c>
      <c r="V224" s="8">
        <f>T224/U224</f>
        <v>0.61405672009864365</v>
      </c>
      <c r="W224" s="3">
        <v>3089</v>
      </c>
      <c r="X224" s="3">
        <v>4866</v>
      </c>
      <c r="Y224" s="8">
        <f>W224/X224</f>
        <v>0.63481298808055897</v>
      </c>
      <c r="Z224" s="3">
        <v>2773</v>
      </c>
      <c r="AA224" s="3">
        <v>4866</v>
      </c>
      <c r="AB224" s="8">
        <f>Z224/AA224</f>
        <v>0.56987258528565554</v>
      </c>
    </row>
    <row r="225" spans="1:28" x14ac:dyDescent="0.3">
      <c r="A225" s="9" t="s">
        <v>13</v>
      </c>
      <c r="B225" s="9">
        <v>14131</v>
      </c>
      <c r="C225" s="10">
        <v>25659</v>
      </c>
      <c r="D225" s="11">
        <f t="shared" ref="D225:D232" si="153">B225/C225</f>
        <v>0.55072294321680504</v>
      </c>
      <c r="E225" s="9">
        <v>21765</v>
      </c>
      <c r="F225" s="10">
        <v>25659</v>
      </c>
      <c r="G225" s="11">
        <f t="shared" ref="G225:G232" si="154">E225/F225</f>
        <v>0.8482403834911727</v>
      </c>
      <c r="H225" s="10">
        <v>20090</v>
      </c>
      <c r="I225" s="10">
        <v>25659</v>
      </c>
      <c r="J225" s="11">
        <f t="shared" ref="J225:J232" si="155">H225/I225</f>
        <v>0.78296114423788921</v>
      </c>
      <c r="K225" s="10">
        <v>19873</v>
      </c>
      <c r="L225" s="10">
        <v>25659</v>
      </c>
      <c r="M225" s="11">
        <f t="shared" ref="M225:M231" si="156">K225/L225</f>
        <v>0.77450407264507581</v>
      </c>
      <c r="N225" s="10">
        <v>23872</v>
      </c>
      <c r="O225" s="10">
        <v>25659</v>
      </c>
      <c r="P225" s="11">
        <f t="shared" ref="P225:P232" si="157">N225/O225</f>
        <v>0.93035582056978061</v>
      </c>
      <c r="Q225" s="10">
        <v>18422</v>
      </c>
      <c r="R225" s="10">
        <v>25659</v>
      </c>
      <c r="S225" s="11">
        <f t="shared" ref="S225:S232" si="158">Q225/R225</f>
        <v>0.71795471374566433</v>
      </c>
      <c r="T225" s="10">
        <v>20797</v>
      </c>
      <c r="U225" s="10">
        <v>25659</v>
      </c>
      <c r="V225" s="11">
        <f t="shared" ref="V225:V232" si="159">T225/U225</f>
        <v>0.81051482910479755</v>
      </c>
      <c r="W225" s="10">
        <v>20034</v>
      </c>
      <c r="X225" s="10">
        <v>25659</v>
      </c>
      <c r="Y225" s="11">
        <f t="shared" ref="Y225:Y232" si="160">W225/X225</f>
        <v>0.78077867414942126</v>
      </c>
      <c r="Z225" s="10">
        <v>18615</v>
      </c>
      <c r="AA225" s="10">
        <v>25659</v>
      </c>
      <c r="AB225" s="11">
        <f t="shared" ref="AB225:AB232" si="161">Z225/AA225</f>
        <v>0.72547644101484854</v>
      </c>
    </row>
    <row r="226" spans="1:28" x14ac:dyDescent="0.3">
      <c r="A226" s="9" t="s">
        <v>14</v>
      </c>
      <c r="B226" s="9">
        <v>5487</v>
      </c>
      <c r="C226" s="10">
        <v>16889</v>
      </c>
      <c r="D226" s="11">
        <f t="shared" si="153"/>
        <v>0.32488602048670734</v>
      </c>
      <c r="E226" s="9">
        <v>11686</v>
      </c>
      <c r="F226" s="10">
        <v>16889</v>
      </c>
      <c r="G226" s="11">
        <f t="shared" si="154"/>
        <v>0.69192965835751086</v>
      </c>
      <c r="H226" s="10">
        <v>10407</v>
      </c>
      <c r="I226" s="10">
        <v>16889</v>
      </c>
      <c r="J226" s="11">
        <f t="shared" si="155"/>
        <v>0.61619989342175385</v>
      </c>
      <c r="K226" s="10">
        <v>10363</v>
      </c>
      <c r="L226" s="10">
        <v>16889</v>
      </c>
      <c r="M226" s="11">
        <f t="shared" si="156"/>
        <v>0.61359464740363545</v>
      </c>
      <c r="N226" s="10">
        <v>14235</v>
      </c>
      <c r="O226" s="10">
        <v>16889</v>
      </c>
      <c r="P226" s="11">
        <f t="shared" si="157"/>
        <v>0.8428562969980461</v>
      </c>
      <c r="Q226" s="10">
        <v>8395</v>
      </c>
      <c r="R226" s="10">
        <v>16889</v>
      </c>
      <c r="S226" s="11">
        <f t="shared" si="158"/>
        <v>0.49706909822961692</v>
      </c>
      <c r="T226" s="10">
        <v>10347</v>
      </c>
      <c r="U226" s="10">
        <v>16889</v>
      </c>
      <c r="V226" s="11">
        <f t="shared" si="159"/>
        <v>0.61264728521522882</v>
      </c>
      <c r="W226" s="10">
        <v>10115</v>
      </c>
      <c r="X226" s="10">
        <v>16889</v>
      </c>
      <c r="Y226" s="11">
        <f t="shared" si="160"/>
        <v>0.59891053348333234</v>
      </c>
      <c r="Z226" s="10">
        <v>9127</v>
      </c>
      <c r="AA226" s="10">
        <v>16889</v>
      </c>
      <c r="AB226" s="11">
        <f t="shared" si="161"/>
        <v>0.54041091834922139</v>
      </c>
    </row>
    <row r="227" spans="1:28" x14ac:dyDescent="0.3">
      <c r="A227" s="9" t="s">
        <v>15</v>
      </c>
      <c r="B227" s="9">
        <v>26867</v>
      </c>
      <c r="C227" s="10">
        <v>55491</v>
      </c>
      <c r="D227" s="11">
        <f t="shared" si="153"/>
        <v>0.4841686039177524</v>
      </c>
      <c r="E227" s="9">
        <v>44441</v>
      </c>
      <c r="F227" s="10">
        <v>55491</v>
      </c>
      <c r="G227" s="11">
        <f t="shared" si="154"/>
        <v>0.80086860932403447</v>
      </c>
      <c r="H227" s="10">
        <v>41165</v>
      </c>
      <c r="I227" s="10">
        <v>55491</v>
      </c>
      <c r="J227" s="11">
        <f t="shared" si="155"/>
        <v>0.74183200879421884</v>
      </c>
      <c r="K227" s="10">
        <v>40502</v>
      </c>
      <c r="L227" s="10">
        <v>55491</v>
      </c>
      <c r="M227" s="11">
        <f t="shared" si="156"/>
        <v>0.72988412535366098</v>
      </c>
      <c r="N227" s="10">
        <v>50245</v>
      </c>
      <c r="O227" s="10">
        <v>55491</v>
      </c>
      <c r="P227" s="11">
        <f t="shared" si="157"/>
        <v>0.90546214701483119</v>
      </c>
      <c r="Q227" s="10">
        <v>36911</v>
      </c>
      <c r="R227" s="10">
        <v>55491</v>
      </c>
      <c r="S227" s="11">
        <f t="shared" si="158"/>
        <v>0.66517092861905536</v>
      </c>
      <c r="T227" s="10">
        <v>39776</v>
      </c>
      <c r="U227" s="10">
        <v>55491</v>
      </c>
      <c r="V227" s="11">
        <f t="shared" si="159"/>
        <v>0.71680092267214501</v>
      </c>
      <c r="W227" s="10">
        <v>40513</v>
      </c>
      <c r="X227" s="10">
        <v>55491</v>
      </c>
      <c r="Y227" s="11">
        <f t="shared" si="160"/>
        <v>0.73008235569732027</v>
      </c>
      <c r="Z227" s="10">
        <v>37682</v>
      </c>
      <c r="AA227" s="10">
        <v>55491</v>
      </c>
      <c r="AB227" s="11">
        <f t="shared" si="161"/>
        <v>0.67906507361554125</v>
      </c>
    </row>
    <row r="228" spans="1:28" x14ac:dyDescent="0.3">
      <c r="A228" s="9" t="s">
        <v>16</v>
      </c>
      <c r="B228" s="9">
        <v>1230</v>
      </c>
      <c r="C228" s="10">
        <v>3520</v>
      </c>
      <c r="D228" s="11">
        <f t="shared" si="153"/>
        <v>0.34943181818181818</v>
      </c>
      <c r="E228" s="9">
        <v>2077</v>
      </c>
      <c r="F228" s="10">
        <v>3520</v>
      </c>
      <c r="G228" s="11">
        <f t="shared" si="154"/>
        <v>0.59005681818181821</v>
      </c>
      <c r="H228" s="10">
        <v>1779</v>
      </c>
      <c r="I228" s="10">
        <v>3520</v>
      </c>
      <c r="J228" s="11">
        <f t="shared" si="155"/>
        <v>0.50539772727272725</v>
      </c>
      <c r="K228" s="10">
        <v>1749</v>
      </c>
      <c r="L228" s="10">
        <v>3520</v>
      </c>
      <c r="M228" s="11">
        <f t="shared" si="156"/>
        <v>0.49687500000000001</v>
      </c>
      <c r="N228" s="10">
        <v>2712</v>
      </c>
      <c r="O228" s="10">
        <v>3520</v>
      </c>
      <c r="P228" s="11">
        <f t="shared" si="157"/>
        <v>0.7704545454545455</v>
      </c>
      <c r="Q228" s="10">
        <v>1893</v>
      </c>
      <c r="R228" s="10">
        <v>3520</v>
      </c>
      <c r="S228" s="11">
        <f t="shared" si="158"/>
        <v>0.53778409090909096</v>
      </c>
      <c r="T228" s="10">
        <v>2072</v>
      </c>
      <c r="U228" s="10">
        <v>3520</v>
      </c>
      <c r="V228" s="11">
        <f t="shared" si="159"/>
        <v>0.58863636363636362</v>
      </c>
      <c r="W228" s="10">
        <v>1830</v>
      </c>
      <c r="X228" s="10">
        <v>3520</v>
      </c>
      <c r="Y228" s="11">
        <f t="shared" si="160"/>
        <v>0.51988636363636365</v>
      </c>
      <c r="Z228" s="10">
        <v>1611</v>
      </c>
      <c r="AA228" s="10">
        <v>3520</v>
      </c>
      <c r="AB228" s="11">
        <f t="shared" si="161"/>
        <v>0.45767045454545452</v>
      </c>
    </row>
    <row r="229" spans="1:28" x14ac:dyDescent="0.3">
      <c r="A229" s="9" t="s">
        <v>17</v>
      </c>
      <c r="B229" s="9">
        <v>1277</v>
      </c>
      <c r="C229" s="10">
        <v>4585</v>
      </c>
      <c r="D229" s="11">
        <f t="shared" si="153"/>
        <v>0.27851690294438386</v>
      </c>
      <c r="E229" s="9">
        <v>3006</v>
      </c>
      <c r="F229" s="10">
        <v>4585</v>
      </c>
      <c r="G229" s="11">
        <f t="shared" si="154"/>
        <v>0.65561613958560527</v>
      </c>
      <c r="H229" s="10">
        <v>2736</v>
      </c>
      <c r="I229" s="10">
        <v>4585</v>
      </c>
      <c r="J229" s="11">
        <f t="shared" si="155"/>
        <v>0.59672846237731736</v>
      </c>
      <c r="K229" s="10">
        <v>2679</v>
      </c>
      <c r="L229" s="10">
        <v>4585</v>
      </c>
      <c r="M229" s="11">
        <f t="shared" si="156"/>
        <v>0.58429661941112321</v>
      </c>
      <c r="N229" s="10">
        <v>3845</v>
      </c>
      <c r="O229" s="10">
        <v>4585</v>
      </c>
      <c r="P229" s="11">
        <f t="shared" si="157"/>
        <v>0.83860414394765537</v>
      </c>
      <c r="Q229" s="10">
        <v>1983</v>
      </c>
      <c r="R229" s="10">
        <v>4585</v>
      </c>
      <c r="S229" s="11">
        <f t="shared" si="158"/>
        <v>0.43249727371864777</v>
      </c>
      <c r="T229" s="10">
        <v>2582</v>
      </c>
      <c r="U229" s="10">
        <v>4585</v>
      </c>
      <c r="V229" s="11">
        <f t="shared" si="159"/>
        <v>0.56314067611777541</v>
      </c>
      <c r="W229" s="10">
        <v>2591</v>
      </c>
      <c r="X229" s="10">
        <v>4585</v>
      </c>
      <c r="Y229" s="11">
        <f t="shared" si="160"/>
        <v>0.56510359869138493</v>
      </c>
      <c r="Z229" s="10">
        <v>2224</v>
      </c>
      <c r="AA229" s="10">
        <v>4585</v>
      </c>
      <c r="AB229" s="11">
        <f t="shared" si="161"/>
        <v>0.48505997818974916</v>
      </c>
    </row>
    <row r="230" spans="1:28" x14ac:dyDescent="0.3">
      <c r="A230" s="9" t="s">
        <v>18</v>
      </c>
      <c r="B230" s="9">
        <v>12667</v>
      </c>
      <c r="C230" s="10">
        <v>33246</v>
      </c>
      <c r="D230" s="11">
        <f t="shared" si="153"/>
        <v>0.38100824159297358</v>
      </c>
      <c r="E230" s="9">
        <v>22409</v>
      </c>
      <c r="F230" s="10">
        <v>33246</v>
      </c>
      <c r="G230" s="11">
        <f t="shared" si="154"/>
        <v>0.67403597425254169</v>
      </c>
      <c r="H230" s="10">
        <v>20614</v>
      </c>
      <c r="I230" s="10">
        <v>33246</v>
      </c>
      <c r="J230" s="11">
        <f t="shared" si="155"/>
        <v>0.62004451663357996</v>
      </c>
      <c r="K230" s="10">
        <v>20240</v>
      </c>
      <c r="L230" s="10">
        <v>33246</v>
      </c>
      <c r="M230" s="11">
        <f t="shared" si="156"/>
        <v>0.60879504301269327</v>
      </c>
      <c r="N230" s="10">
        <v>26790</v>
      </c>
      <c r="O230" s="10">
        <v>33246</v>
      </c>
      <c r="P230" s="11">
        <f t="shared" si="157"/>
        <v>0.8058112254105757</v>
      </c>
      <c r="Q230" s="10">
        <v>18340</v>
      </c>
      <c r="R230" s="10">
        <v>33246</v>
      </c>
      <c r="S230" s="11">
        <f t="shared" si="158"/>
        <v>0.55164531071407086</v>
      </c>
      <c r="T230" s="10">
        <v>21187</v>
      </c>
      <c r="U230" s="10">
        <v>33246</v>
      </c>
      <c r="V230" s="11">
        <f t="shared" si="159"/>
        <v>0.63727967274258557</v>
      </c>
      <c r="W230" s="10">
        <v>20351</v>
      </c>
      <c r="X230" s="10">
        <v>33246</v>
      </c>
      <c r="Y230" s="11">
        <f t="shared" si="160"/>
        <v>0.61213379053119177</v>
      </c>
      <c r="Z230" s="10">
        <v>18405</v>
      </c>
      <c r="AA230" s="10">
        <v>33246</v>
      </c>
      <c r="AB230" s="11">
        <f t="shared" si="161"/>
        <v>0.55360043313481322</v>
      </c>
    </row>
    <row r="231" spans="1:28" x14ac:dyDescent="0.3">
      <c r="A231" s="9" t="s">
        <v>19</v>
      </c>
      <c r="B231" s="9">
        <v>7708</v>
      </c>
      <c r="C231" s="10">
        <v>45214</v>
      </c>
      <c r="D231" s="11">
        <f t="shared" si="153"/>
        <v>0.17047817047817049</v>
      </c>
      <c r="E231" s="9">
        <v>16220</v>
      </c>
      <c r="F231" s="10">
        <v>45214</v>
      </c>
      <c r="G231" s="11">
        <f t="shared" si="154"/>
        <v>0.35873844384482684</v>
      </c>
      <c r="H231" s="10">
        <v>13325</v>
      </c>
      <c r="I231" s="10">
        <v>45214</v>
      </c>
      <c r="J231" s="11">
        <f t="shared" si="155"/>
        <v>0.29470960322024153</v>
      </c>
      <c r="K231" s="10">
        <v>12991</v>
      </c>
      <c r="L231" s="10">
        <v>45214</v>
      </c>
      <c r="M231" s="11">
        <f t="shared" si="156"/>
        <v>0.28732251072676607</v>
      </c>
      <c r="N231" s="10">
        <v>23130</v>
      </c>
      <c r="O231" s="10">
        <v>45214</v>
      </c>
      <c r="P231" s="11">
        <f t="shared" si="157"/>
        <v>0.51156721369487324</v>
      </c>
      <c r="Q231" s="10">
        <v>14000</v>
      </c>
      <c r="R231" s="10">
        <v>45214</v>
      </c>
      <c r="S231" s="11">
        <f t="shared" si="158"/>
        <v>0.30963860751094796</v>
      </c>
      <c r="T231" s="10">
        <v>16723</v>
      </c>
      <c r="U231" s="10">
        <v>45214</v>
      </c>
      <c r="V231" s="11">
        <f t="shared" si="159"/>
        <v>0.36986331667182731</v>
      </c>
      <c r="W231" s="10">
        <v>13585</v>
      </c>
      <c r="X231" s="10">
        <v>45214</v>
      </c>
      <c r="Y231" s="11">
        <f t="shared" si="160"/>
        <v>0.30046003450258768</v>
      </c>
      <c r="Z231" s="10">
        <v>11980</v>
      </c>
      <c r="AA231" s="10">
        <v>45214</v>
      </c>
      <c r="AB231" s="11">
        <f t="shared" si="161"/>
        <v>0.2649621798557969</v>
      </c>
    </row>
    <row r="232" spans="1:28" x14ac:dyDescent="0.3">
      <c r="A232" s="5" t="s">
        <v>20</v>
      </c>
      <c r="B232" s="5">
        <v>57504</v>
      </c>
      <c r="C232" s="6">
        <v>132483</v>
      </c>
      <c r="D232" s="12">
        <f t="shared" si="153"/>
        <v>0.43404814202576936</v>
      </c>
      <c r="E232" s="5">
        <v>96912</v>
      </c>
      <c r="F232" s="6">
        <v>132483</v>
      </c>
      <c r="G232" s="12">
        <f t="shared" si="154"/>
        <v>0.73150517424877159</v>
      </c>
      <c r="H232" s="6">
        <v>87225</v>
      </c>
      <c r="I232" s="6">
        <v>132483</v>
      </c>
      <c r="J232" s="12">
        <f t="shared" si="155"/>
        <v>0.65838635900455156</v>
      </c>
      <c r="K232" s="6">
        <v>86000</v>
      </c>
      <c r="L232" s="6">
        <v>132483</v>
      </c>
      <c r="M232" s="12">
        <f>K232/L232</f>
        <v>0.64913988964621872</v>
      </c>
      <c r="N232" s="6">
        <v>112111</v>
      </c>
      <c r="O232" s="6">
        <v>132483</v>
      </c>
      <c r="P232" s="12">
        <f t="shared" si="157"/>
        <v>0.84622932753636315</v>
      </c>
      <c r="Q232" s="6">
        <v>80059</v>
      </c>
      <c r="R232" s="6">
        <v>132483</v>
      </c>
      <c r="S232" s="12">
        <f t="shared" si="158"/>
        <v>0.6042964002928678</v>
      </c>
      <c r="T232" s="6">
        <v>94911</v>
      </c>
      <c r="U232" s="6">
        <v>132483</v>
      </c>
      <c r="V232" s="12">
        <f t="shared" si="159"/>
        <v>0.71640134960711943</v>
      </c>
      <c r="W232" s="6">
        <v>86750</v>
      </c>
      <c r="X232" s="6">
        <v>132483</v>
      </c>
      <c r="Y232" s="12">
        <f t="shared" si="160"/>
        <v>0.65480099333499397</v>
      </c>
      <c r="Z232" s="6">
        <v>81061</v>
      </c>
      <c r="AA232" s="6">
        <v>132483</v>
      </c>
      <c r="AB232" s="12">
        <f t="shared" si="161"/>
        <v>0.61185963482107142</v>
      </c>
    </row>
  </sheetData>
  <sheetProtection algorithmName="SHA-512" hashValue="FJ8C61vzxpyIb1sjNUfE9NhkEuLJ/3Q3l7ZD/7Gd74cIVihz/Vkq5HiIER7r4tIiHkNcqJqm3ntzuYoD3mCREQ==" saltValue="+e1H9lFVP3n1EbQqAazcOw==" spinCount="100000" sheet="1" objects="1" scenarios="1"/>
  <mergeCells count="162">
    <mergeCell ref="W1:Y1"/>
    <mergeCell ref="Z1:AB1"/>
    <mergeCell ref="B14:D14"/>
    <mergeCell ref="E14:G14"/>
    <mergeCell ref="H14:J14"/>
    <mergeCell ref="K14:M14"/>
    <mergeCell ref="N14:P14"/>
    <mergeCell ref="Q14:S14"/>
    <mergeCell ref="T14:V14"/>
    <mergeCell ref="W14:Y14"/>
    <mergeCell ref="B1:D1"/>
    <mergeCell ref="E1:G1"/>
    <mergeCell ref="H1:J1"/>
    <mergeCell ref="K1:M1"/>
    <mergeCell ref="N1:P1"/>
    <mergeCell ref="Q1:S1"/>
    <mergeCell ref="T1:V1"/>
    <mergeCell ref="Z14:AB14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T40:V40"/>
    <mergeCell ref="W40:Y40"/>
    <mergeCell ref="Z40:AB40"/>
    <mergeCell ref="B53:D53"/>
    <mergeCell ref="E53:G53"/>
    <mergeCell ref="H53:J53"/>
    <mergeCell ref="K53:M53"/>
    <mergeCell ref="N53:P53"/>
    <mergeCell ref="Q53:S53"/>
    <mergeCell ref="T53:V53"/>
    <mergeCell ref="B40:D40"/>
    <mergeCell ref="E40:G40"/>
    <mergeCell ref="H40:J40"/>
    <mergeCell ref="K40:M40"/>
    <mergeCell ref="N40:P40"/>
    <mergeCell ref="Q40:S40"/>
    <mergeCell ref="W53:Y53"/>
    <mergeCell ref="Z53:AB53"/>
    <mergeCell ref="B66:D66"/>
    <mergeCell ref="E66:G66"/>
    <mergeCell ref="H66:J66"/>
    <mergeCell ref="K66:M66"/>
    <mergeCell ref="N66:P66"/>
    <mergeCell ref="Q66:S66"/>
    <mergeCell ref="T66:V66"/>
    <mergeCell ref="W66:Y66"/>
    <mergeCell ref="Z66:AB66"/>
    <mergeCell ref="B79:D79"/>
    <mergeCell ref="E79:G79"/>
    <mergeCell ref="H79:J79"/>
    <mergeCell ref="K79:M79"/>
    <mergeCell ref="N79:P79"/>
    <mergeCell ref="Q79:S79"/>
    <mergeCell ref="T79:V79"/>
    <mergeCell ref="W79:Y79"/>
    <mergeCell ref="Z79:AB79"/>
    <mergeCell ref="T92:V92"/>
    <mergeCell ref="W92:Y92"/>
    <mergeCell ref="Z92:AB92"/>
    <mergeCell ref="B105:D105"/>
    <mergeCell ref="E105:G105"/>
    <mergeCell ref="H105:J105"/>
    <mergeCell ref="K105:M105"/>
    <mergeCell ref="N105:P105"/>
    <mergeCell ref="Q105:S105"/>
    <mergeCell ref="T105:V105"/>
    <mergeCell ref="B92:D92"/>
    <mergeCell ref="E92:G92"/>
    <mergeCell ref="H92:J92"/>
    <mergeCell ref="K92:M92"/>
    <mergeCell ref="N92:P92"/>
    <mergeCell ref="Q92:S92"/>
    <mergeCell ref="W105:Y105"/>
    <mergeCell ref="Z105:AB105"/>
    <mergeCell ref="B118:D118"/>
    <mergeCell ref="E118:G118"/>
    <mergeCell ref="H118:J118"/>
    <mergeCell ref="K118:M118"/>
    <mergeCell ref="N118:P118"/>
    <mergeCell ref="Q118:S118"/>
    <mergeCell ref="T118:V118"/>
    <mergeCell ref="W118:Y118"/>
    <mergeCell ref="Z118:AB118"/>
    <mergeCell ref="B131:D131"/>
    <mergeCell ref="E131:G131"/>
    <mergeCell ref="H131:J131"/>
    <mergeCell ref="K131:M131"/>
    <mergeCell ref="N131:P131"/>
    <mergeCell ref="Q131:S131"/>
    <mergeCell ref="T131:V131"/>
    <mergeCell ref="W131:Y131"/>
    <mergeCell ref="Z131:AB131"/>
    <mergeCell ref="T144:V144"/>
    <mergeCell ref="W144:Y144"/>
    <mergeCell ref="Z144:AB144"/>
    <mergeCell ref="B157:D157"/>
    <mergeCell ref="E157:G157"/>
    <mergeCell ref="H157:J157"/>
    <mergeCell ref="K157:M157"/>
    <mergeCell ref="N157:P157"/>
    <mergeCell ref="Q157:S157"/>
    <mergeCell ref="T157:V157"/>
    <mergeCell ref="B144:D144"/>
    <mergeCell ref="E144:G144"/>
    <mergeCell ref="H144:J144"/>
    <mergeCell ref="K144:M144"/>
    <mergeCell ref="N144:P144"/>
    <mergeCell ref="Q144:S144"/>
    <mergeCell ref="W157:Y157"/>
    <mergeCell ref="Z157:AB157"/>
    <mergeCell ref="B170:D170"/>
    <mergeCell ref="E170:G170"/>
    <mergeCell ref="H170:J170"/>
    <mergeCell ref="K170:M170"/>
    <mergeCell ref="N170:P170"/>
    <mergeCell ref="Q170:S170"/>
    <mergeCell ref="T170:V170"/>
    <mergeCell ref="W170:Y170"/>
    <mergeCell ref="Z170:AB170"/>
    <mergeCell ref="B183:D183"/>
    <mergeCell ref="E183:G183"/>
    <mergeCell ref="H183:J183"/>
    <mergeCell ref="K183:M183"/>
    <mergeCell ref="N183:P183"/>
    <mergeCell ref="Q183:S183"/>
    <mergeCell ref="T183:V183"/>
    <mergeCell ref="W183:Y183"/>
    <mergeCell ref="Z183:AB183"/>
    <mergeCell ref="T196:V196"/>
    <mergeCell ref="W196:Y196"/>
    <mergeCell ref="Z196:AB196"/>
    <mergeCell ref="B209:D209"/>
    <mergeCell ref="E209:G209"/>
    <mergeCell ref="H209:J209"/>
    <mergeCell ref="K209:M209"/>
    <mergeCell ref="N209:P209"/>
    <mergeCell ref="Q209:S209"/>
    <mergeCell ref="T209:V209"/>
    <mergeCell ref="B196:D196"/>
    <mergeCell ref="E196:G196"/>
    <mergeCell ref="H196:J196"/>
    <mergeCell ref="K196:M196"/>
    <mergeCell ref="N196:P196"/>
    <mergeCell ref="Q196:S196"/>
    <mergeCell ref="Z222:AB222"/>
    <mergeCell ref="W209:Y209"/>
    <mergeCell ref="Z209:AB209"/>
    <mergeCell ref="B222:D222"/>
    <mergeCell ref="E222:G222"/>
    <mergeCell ref="H222:J222"/>
    <mergeCell ref="K222:M222"/>
    <mergeCell ref="N222:P222"/>
    <mergeCell ref="Q222:S222"/>
    <mergeCell ref="T222:V222"/>
    <mergeCell ref="W222:Y2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38F05-448B-4E50-AC38-5E601EA0268D}">
  <dimension ref="A1:AC232"/>
  <sheetViews>
    <sheetView zoomScale="80" zoomScaleNormal="80" workbookViewId="0"/>
  </sheetViews>
  <sheetFormatPr defaultRowHeight="14.4" x14ac:dyDescent="0.3"/>
  <cols>
    <col min="1" max="1" width="28.6640625" customWidth="1"/>
    <col min="2" max="28" width="10.6640625" customWidth="1"/>
  </cols>
  <sheetData>
    <row r="1" spans="1:28" x14ac:dyDescent="0.3">
      <c r="A1" s="1" t="s">
        <v>21</v>
      </c>
      <c r="B1" s="16" t="s">
        <v>45</v>
      </c>
      <c r="C1" s="17"/>
      <c r="D1" s="18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1:28" x14ac:dyDescent="0.3">
      <c r="A2" s="4" t="s">
        <v>8</v>
      </c>
      <c r="B2" s="5" t="s">
        <v>9</v>
      </c>
      <c r="C2" s="6" t="s">
        <v>10</v>
      </c>
      <c r="D2" s="7" t="s">
        <v>11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1:28" x14ac:dyDescent="0.3">
      <c r="A3" s="2" t="s">
        <v>12</v>
      </c>
      <c r="B3" s="2">
        <v>83</v>
      </c>
      <c r="C3" s="3">
        <v>4138</v>
      </c>
      <c r="D3" s="8">
        <f>B3/C3</f>
        <v>2.0057999033349445E-2</v>
      </c>
      <c r="E3" s="10"/>
      <c r="F3" s="10"/>
      <c r="G3" s="13"/>
      <c r="H3" s="10"/>
      <c r="I3" s="10"/>
      <c r="J3" s="13"/>
      <c r="K3" s="10"/>
      <c r="L3" s="10"/>
      <c r="M3" s="13"/>
      <c r="N3" s="10"/>
      <c r="O3" s="10"/>
      <c r="P3" s="13"/>
      <c r="Q3" s="10"/>
      <c r="R3" s="10"/>
      <c r="S3" s="13"/>
      <c r="T3" s="10"/>
      <c r="U3" s="10"/>
      <c r="V3" s="13"/>
      <c r="W3" s="10"/>
      <c r="X3" s="10"/>
      <c r="Y3" s="13"/>
      <c r="Z3" s="10"/>
      <c r="AA3" s="10"/>
      <c r="AB3" s="13"/>
    </row>
    <row r="4" spans="1:28" x14ac:dyDescent="0.3">
      <c r="A4" s="9" t="s">
        <v>13</v>
      </c>
      <c r="B4" s="9">
        <v>206</v>
      </c>
      <c r="C4" s="10">
        <v>13434</v>
      </c>
      <c r="D4" s="11">
        <f t="shared" ref="D4:D11" si="0">B4/C4</f>
        <v>1.5334226589251154E-2</v>
      </c>
      <c r="E4" s="10"/>
      <c r="F4" s="10"/>
      <c r="G4" s="13"/>
      <c r="H4" s="10"/>
      <c r="I4" s="10"/>
      <c r="J4" s="13"/>
      <c r="K4" s="10"/>
      <c r="L4" s="10"/>
      <c r="M4" s="13"/>
      <c r="N4" s="10"/>
      <c r="O4" s="10"/>
      <c r="P4" s="13"/>
      <c r="Q4" s="10"/>
      <c r="R4" s="10"/>
      <c r="S4" s="13"/>
      <c r="T4" s="10"/>
      <c r="U4" s="10"/>
      <c r="V4" s="13"/>
      <c r="W4" s="10"/>
      <c r="X4" s="10"/>
      <c r="Y4" s="13"/>
      <c r="Z4" s="10"/>
      <c r="AA4" s="10"/>
      <c r="AB4" s="13"/>
    </row>
    <row r="5" spans="1:28" x14ac:dyDescent="0.3">
      <c r="A5" s="9" t="s">
        <v>14</v>
      </c>
      <c r="B5" s="9">
        <v>187</v>
      </c>
      <c r="C5" s="10">
        <v>9778</v>
      </c>
      <c r="D5" s="11">
        <f t="shared" si="0"/>
        <v>1.9124565350787482E-2</v>
      </c>
      <c r="E5" s="10"/>
      <c r="F5" s="10"/>
      <c r="G5" s="13"/>
      <c r="H5" s="10"/>
      <c r="I5" s="10"/>
      <c r="J5" s="13"/>
      <c r="K5" s="10"/>
      <c r="L5" s="10"/>
      <c r="M5" s="13"/>
      <c r="N5" s="10"/>
      <c r="O5" s="10"/>
      <c r="P5" s="13"/>
      <c r="Q5" s="10"/>
      <c r="R5" s="10"/>
      <c r="S5" s="13"/>
      <c r="T5" s="10"/>
      <c r="U5" s="10"/>
      <c r="V5" s="13"/>
      <c r="W5" s="10"/>
      <c r="X5" s="10"/>
      <c r="Y5" s="13"/>
      <c r="Z5" s="10"/>
      <c r="AA5" s="10"/>
      <c r="AB5" s="13"/>
    </row>
    <row r="6" spans="1:28" x14ac:dyDescent="0.3">
      <c r="A6" s="9" t="s">
        <v>15</v>
      </c>
      <c r="B6" s="9">
        <v>922</v>
      </c>
      <c r="C6" s="10">
        <v>37893</v>
      </c>
      <c r="D6" s="11">
        <f t="shared" si="0"/>
        <v>2.4331670757131923E-2</v>
      </c>
      <c r="E6" s="10"/>
      <c r="F6" s="10"/>
      <c r="G6" s="13"/>
      <c r="H6" s="10"/>
      <c r="I6" s="10"/>
      <c r="J6" s="13"/>
      <c r="K6" s="10"/>
      <c r="L6" s="10"/>
      <c r="M6" s="13"/>
      <c r="N6" s="10"/>
      <c r="O6" s="10"/>
      <c r="P6" s="13"/>
      <c r="Q6" s="10"/>
      <c r="R6" s="10"/>
      <c r="S6" s="13"/>
      <c r="T6" s="10"/>
      <c r="U6" s="10"/>
      <c r="V6" s="13"/>
      <c r="W6" s="10"/>
      <c r="X6" s="10"/>
      <c r="Y6" s="13"/>
      <c r="Z6" s="10"/>
      <c r="AA6" s="10"/>
      <c r="AB6" s="13"/>
    </row>
    <row r="7" spans="1:28" x14ac:dyDescent="0.3">
      <c r="A7" s="9" t="s">
        <v>16</v>
      </c>
      <c r="B7" s="9">
        <v>20</v>
      </c>
      <c r="C7" s="10">
        <v>1605</v>
      </c>
      <c r="D7" s="11">
        <f t="shared" si="0"/>
        <v>1.2461059190031152E-2</v>
      </c>
      <c r="E7" s="10"/>
      <c r="F7" s="10"/>
      <c r="G7" s="13"/>
      <c r="H7" s="10"/>
      <c r="I7" s="10"/>
      <c r="J7" s="13"/>
      <c r="K7" s="10"/>
      <c r="L7" s="10"/>
      <c r="M7" s="13"/>
      <c r="N7" s="10"/>
      <c r="O7" s="10"/>
      <c r="P7" s="13"/>
      <c r="Q7" s="10"/>
      <c r="R7" s="10"/>
      <c r="S7" s="13"/>
      <c r="T7" s="10"/>
      <c r="U7" s="10"/>
      <c r="V7" s="13"/>
      <c r="W7" s="10"/>
      <c r="X7" s="10"/>
      <c r="Y7" s="13"/>
      <c r="Z7" s="10"/>
      <c r="AA7" s="10"/>
      <c r="AB7" s="13"/>
    </row>
    <row r="8" spans="1:28" x14ac:dyDescent="0.3">
      <c r="A8" s="9" t="s">
        <v>17</v>
      </c>
      <c r="B8" s="9">
        <v>35</v>
      </c>
      <c r="C8" s="10">
        <v>2250</v>
      </c>
      <c r="D8" s="11">
        <f t="shared" si="0"/>
        <v>1.5555555555555555E-2</v>
      </c>
      <c r="E8" s="10"/>
      <c r="F8" s="10"/>
      <c r="G8" s="13"/>
      <c r="H8" s="10"/>
      <c r="I8" s="10"/>
      <c r="J8" s="13"/>
      <c r="K8" s="10"/>
      <c r="L8" s="10"/>
      <c r="M8" s="13"/>
      <c r="N8" s="10"/>
      <c r="O8" s="10"/>
      <c r="P8" s="13"/>
      <c r="Q8" s="10"/>
      <c r="R8" s="10"/>
      <c r="S8" s="13"/>
      <c r="T8" s="10"/>
      <c r="U8" s="10"/>
      <c r="V8" s="13"/>
      <c r="W8" s="10"/>
      <c r="X8" s="10"/>
      <c r="Y8" s="13"/>
      <c r="Z8" s="10"/>
      <c r="AA8" s="10"/>
      <c r="AB8" s="13"/>
    </row>
    <row r="9" spans="1:28" x14ac:dyDescent="0.3">
      <c r="A9" s="9" t="s">
        <v>18</v>
      </c>
      <c r="B9" s="9">
        <v>215</v>
      </c>
      <c r="C9" s="10">
        <v>15828</v>
      </c>
      <c r="D9" s="11">
        <f t="shared" si="0"/>
        <v>1.3583522870861764E-2</v>
      </c>
      <c r="E9" s="10"/>
      <c r="F9" s="10"/>
      <c r="G9" s="13"/>
      <c r="H9" s="10"/>
      <c r="I9" s="10"/>
      <c r="J9" s="13"/>
      <c r="K9" s="10"/>
      <c r="L9" s="10"/>
      <c r="M9" s="13"/>
      <c r="N9" s="10"/>
      <c r="O9" s="10"/>
      <c r="P9" s="13"/>
      <c r="Q9" s="10"/>
      <c r="R9" s="10"/>
      <c r="S9" s="13"/>
      <c r="T9" s="10"/>
      <c r="U9" s="10"/>
      <c r="V9" s="13"/>
      <c r="W9" s="10"/>
      <c r="X9" s="10"/>
      <c r="Y9" s="13"/>
      <c r="Z9" s="10"/>
      <c r="AA9" s="10"/>
      <c r="AB9" s="13"/>
    </row>
    <row r="10" spans="1:28" x14ac:dyDescent="0.3">
      <c r="A10" s="9" t="s">
        <v>19</v>
      </c>
      <c r="B10" s="9">
        <v>102</v>
      </c>
      <c r="C10" s="10">
        <v>44166</v>
      </c>
      <c r="D10" s="11">
        <f t="shared" si="0"/>
        <v>2.3094688221709007E-3</v>
      </c>
      <c r="E10" s="10"/>
      <c r="F10" s="10"/>
      <c r="G10" s="13"/>
      <c r="H10" s="10"/>
      <c r="I10" s="10"/>
      <c r="J10" s="13"/>
      <c r="K10" s="10"/>
      <c r="L10" s="10"/>
      <c r="M10" s="13"/>
      <c r="N10" s="10"/>
      <c r="O10" s="10"/>
      <c r="P10" s="13"/>
      <c r="Q10" s="10"/>
      <c r="R10" s="10"/>
      <c r="S10" s="13"/>
      <c r="T10" s="10"/>
      <c r="U10" s="10"/>
      <c r="V10" s="13"/>
      <c r="W10" s="10"/>
      <c r="X10" s="10"/>
      <c r="Y10" s="13"/>
      <c r="Z10" s="10"/>
      <c r="AA10" s="10"/>
      <c r="AB10" s="13"/>
    </row>
    <row r="11" spans="1:28" x14ac:dyDescent="0.3">
      <c r="A11" s="5" t="s">
        <v>20</v>
      </c>
      <c r="B11" s="5">
        <v>889</v>
      </c>
      <c r="C11" s="6">
        <v>99025</v>
      </c>
      <c r="D11" s="12">
        <f t="shared" si="0"/>
        <v>8.9775309265337031E-3</v>
      </c>
      <c r="E11" s="10"/>
      <c r="F11" s="10"/>
      <c r="G11" s="13"/>
      <c r="H11" s="10"/>
      <c r="I11" s="10"/>
      <c r="J11" s="13"/>
      <c r="K11" s="10"/>
      <c r="L11" s="10"/>
      <c r="M11" s="13"/>
      <c r="N11" s="10"/>
      <c r="O11" s="10"/>
      <c r="P11" s="13"/>
      <c r="Q11" s="10"/>
      <c r="R11" s="10"/>
      <c r="S11" s="13"/>
      <c r="T11" s="10"/>
      <c r="U11" s="10"/>
      <c r="V11" s="13"/>
      <c r="W11" s="10"/>
      <c r="X11" s="10"/>
      <c r="Y11" s="13"/>
      <c r="Z11" s="10"/>
      <c r="AA11" s="10"/>
      <c r="AB11" s="13"/>
    </row>
    <row r="14" spans="1:28" x14ac:dyDescent="0.3">
      <c r="A14" s="1" t="s">
        <v>22</v>
      </c>
      <c r="B14" s="16" t="s">
        <v>45</v>
      </c>
      <c r="C14" s="17"/>
      <c r="D14" s="18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x14ac:dyDescent="0.3">
      <c r="A15" s="4" t="s">
        <v>8</v>
      </c>
      <c r="B15" s="5" t="s">
        <v>9</v>
      </c>
      <c r="C15" s="6" t="s">
        <v>10</v>
      </c>
      <c r="D15" s="7" t="s">
        <v>11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spans="1:28" x14ac:dyDescent="0.3">
      <c r="A16" s="2" t="s">
        <v>12</v>
      </c>
      <c r="B16" s="2">
        <v>80</v>
      </c>
      <c r="C16" s="3">
        <v>4185</v>
      </c>
      <c r="D16" s="8">
        <f>B16/C16</f>
        <v>1.9115890083632018E-2</v>
      </c>
      <c r="E16" s="10"/>
      <c r="F16" s="10"/>
      <c r="G16" s="13"/>
      <c r="H16" s="10"/>
      <c r="I16" s="10"/>
      <c r="J16" s="13"/>
      <c r="K16" s="10"/>
      <c r="L16" s="10"/>
      <c r="M16" s="13"/>
      <c r="N16" s="10"/>
      <c r="O16" s="10"/>
      <c r="P16" s="13"/>
      <c r="Q16" s="10"/>
      <c r="R16" s="10"/>
      <c r="S16" s="13"/>
      <c r="T16" s="10"/>
      <c r="U16" s="10"/>
      <c r="V16" s="13"/>
      <c r="W16" s="10"/>
      <c r="X16" s="10"/>
      <c r="Y16" s="13"/>
      <c r="Z16" s="10"/>
      <c r="AA16" s="10"/>
      <c r="AB16" s="13"/>
    </row>
    <row r="17" spans="1:28" x14ac:dyDescent="0.3">
      <c r="A17" s="9" t="s">
        <v>13</v>
      </c>
      <c r="B17" s="9">
        <v>217</v>
      </c>
      <c r="C17" s="10">
        <v>13931</v>
      </c>
      <c r="D17" s="11">
        <f t="shared" ref="D17:D24" si="1">B17/C17</f>
        <v>1.5576771229631756E-2</v>
      </c>
      <c r="E17" s="10"/>
      <c r="F17" s="10"/>
      <c r="G17" s="13"/>
      <c r="H17" s="10"/>
      <c r="I17" s="10"/>
      <c r="J17" s="13"/>
      <c r="K17" s="10"/>
      <c r="L17" s="10"/>
      <c r="M17" s="13"/>
      <c r="N17" s="10"/>
      <c r="O17" s="10"/>
      <c r="P17" s="13"/>
      <c r="Q17" s="10"/>
      <c r="R17" s="10"/>
      <c r="S17" s="13"/>
      <c r="T17" s="10"/>
      <c r="U17" s="10"/>
      <c r="V17" s="13"/>
      <c r="W17" s="10"/>
      <c r="X17" s="10"/>
      <c r="Y17" s="13"/>
      <c r="Z17" s="10"/>
      <c r="AA17" s="10"/>
      <c r="AB17" s="13"/>
    </row>
    <row r="18" spans="1:28" x14ac:dyDescent="0.3">
      <c r="A18" s="9" t="s">
        <v>14</v>
      </c>
      <c r="B18" s="9">
        <v>211</v>
      </c>
      <c r="C18" s="10">
        <v>10014</v>
      </c>
      <c r="D18" s="11">
        <f t="shared" si="1"/>
        <v>2.1070501298182543E-2</v>
      </c>
      <c r="E18" s="10"/>
      <c r="F18" s="10"/>
      <c r="G18" s="13"/>
      <c r="H18" s="10"/>
      <c r="I18" s="10"/>
      <c r="J18" s="13"/>
      <c r="K18" s="10"/>
      <c r="L18" s="10"/>
      <c r="M18" s="13"/>
      <c r="N18" s="10"/>
      <c r="O18" s="10"/>
      <c r="P18" s="13"/>
      <c r="Q18" s="10"/>
      <c r="R18" s="10"/>
      <c r="S18" s="13"/>
      <c r="T18" s="10"/>
      <c r="U18" s="10"/>
      <c r="V18" s="13"/>
      <c r="W18" s="10"/>
      <c r="X18" s="10"/>
      <c r="Y18" s="13"/>
      <c r="Z18" s="10"/>
      <c r="AA18" s="10"/>
      <c r="AB18" s="13"/>
    </row>
    <row r="19" spans="1:28" x14ac:dyDescent="0.3">
      <c r="A19" s="9" t="s">
        <v>15</v>
      </c>
      <c r="B19" s="9">
        <v>1148</v>
      </c>
      <c r="C19" s="10">
        <v>38769</v>
      </c>
      <c r="D19" s="11">
        <f t="shared" si="1"/>
        <v>2.9611287368774022E-2</v>
      </c>
      <c r="E19" s="10"/>
      <c r="F19" s="10"/>
      <c r="G19" s="13"/>
      <c r="H19" s="10"/>
      <c r="I19" s="10"/>
      <c r="J19" s="13"/>
      <c r="K19" s="10"/>
      <c r="L19" s="10"/>
      <c r="M19" s="13"/>
      <c r="N19" s="10"/>
      <c r="O19" s="10"/>
      <c r="P19" s="13"/>
      <c r="Q19" s="10"/>
      <c r="R19" s="10"/>
      <c r="S19" s="13"/>
      <c r="T19" s="10"/>
      <c r="U19" s="10"/>
      <c r="V19" s="13"/>
      <c r="W19" s="10"/>
      <c r="X19" s="10"/>
      <c r="Y19" s="13"/>
      <c r="Z19" s="10"/>
      <c r="AA19" s="10"/>
      <c r="AB19" s="13"/>
    </row>
    <row r="20" spans="1:28" x14ac:dyDescent="0.3">
      <c r="A20" s="9" t="s">
        <v>16</v>
      </c>
      <c r="B20" s="9">
        <v>25</v>
      </c>
      <c r="C20" s="10">
        <v>1650</v>
      </c>
      <c r="D20" s="11">
        <f t="shared" si="1"/>
        <v>1.5151515151515152E-2</v>
      </c>
      <c r="E20" s="10"/>
      <c r="F20" s="10"/>
      <c r="G20" s="13"/>
      <c r="H20" s="10"/>
      <c r="I20" s="10"/>
      <c r="J20" s="13"/>
      <c r="K20" s="10"/>
      <c r="L20" s="10"/>
      <c r="M20" s="13"/>
      <c r="N20" s="10"/>
      <c r="O20" s="10"/>
      <c r="P20" s="13"/>
      <c r="Q20" s="10"/>
      <c r="R20" s="10"/>
      <c r="S20" s="13"/>
      <c r="T20" s="10"/>
      <c r="U20" s="10"/>
      <c r="V20" s="13"/>
      <c r="W20" s="10"/>
      <c r="X20" s="10"/>
      <c r="Y20" s="13"/>
      <c r="Z20" s="10"/>
      <c r="AA20" s="10"/>
      <c r="AB20" s="13"/>
    </row>
    <row r="21" spans="1:28" x14ac:dyDescent="0.3">
      <c r="A21" s="9" t="s">
        <v>17</v>
      </c>
      <c r="B21" s="9">
        <v>35</v>
      </c>
      <c r="C21" s="10">
        <v>2356</v>
      </c>
      <c r="D21" s="11">
        <f t="shared" si="1"/>
        <v>1.4855687606112054E-2</v>
      </c>
      <c r="E21" s="10"/>
      <c r="F21" s="10"/>
      <c r="G21" s="13"/>
      <c r="H21" s="10"/>
      <c r="I21" s="10"/>
      <c r="J21" s="13"/>
      <c r="K21" s="10"/>
      <c r="L21" s="10"/>
      <c r="M21" s="13"/>
      <c r="N21" s="10"/>
      <c r="O21" s="10"/>
      <c r="P21" s="13"/>
      <c r="Q21" s="10"/>
      <c r="R21" s="10"/>
      <c r="S21" s="13"/>
      <c r="T21" s="10"/>
      <c r="U21" s="10"/>
      <c r="V21" s="13"/>
      <c r="W21" s="10"/>
      <c r="X21" s="10"/>
      <c r="Y21" s="13"/>
      <c r="Z21" s="10"/>
      <c r="AA21" s="10"/>
      <c r="AB21" s="13"/>
    </row>
    <row r="22" spans="1:28" x14ac:dyDescent="0.3">
      <c r="A22" s="9" t="s">
        <v>18</v>
      </c>
      <c r="B22" s="9">
        <v>248</v>
      </c>
      <c r="C22" s="10">
        <v>15835</v>
      </c>
      <c r="D22" s="11">
        <f t="shared" si="1"/>
        <v>1.5661509314808968E-2</v>
      </c>
      <c r="E22" s="10"/>
      <c r="F22" s="10"/>
      <c r="G22" s="13"/>
      <c r="H22" s="10"/>
      <c r="I22" s="10"/>
      <c r="J22" s="13"/>
      <c r="K22" s="10"/>
      <c r="L22" s="10"/>
      <c r="M22" s="13"/>
      <c r="N22" s="10"/>
      <c r="O22" s="10"/>
      <c r="P22" s="13"/>
      <c r="Q22" s="10"/>
      <c r="R22" s="10"/>
      <c r="S22" s="13"/>
      <c r="T22" s="10"/>
      <c r="U22" s="10"/>
      <c r="V22" s="13"/>
      <c r="W22" s="10"/>
      <c r="X22" s="10"/>
      <c r="Y22" s="13"/>
      <c r="Z22" s="10"/>
      <c r="AA22" s="10"/>
      <c r="AB22" s="13"/>
    </row>
    <row r="23" spans="1:28" x14ac:dyDescent="0.3">
      <c r="A23" s="9" t="s">
        <v>19</v>
      </c>
      <c r="B23" s="9">
        <v>110</v>
      </c>
      <c r="C23" s="10">
        <v>43682</v>
      </c>
      <c r="D23" s="11">
        <f t="shared" si="1"/>
        <v>2.5181997161302138E-3</v>
      </c>
      <c r="E23" s="10"/>
      <c r="F23" s="10"/>
      <c r="G23" s="13"/>
      <c r="H23" s="10"/>
      <c r="I23" s="10"/>
      <c r="J23" s="13"/>
      <c r="K23" s="10"/>
      <c r="L23" s="10"/>
      <c r="M23" s="13"/>
      <c r="N23" s="10"/>
      <c r="O23" s="10"/>
      <c r="P23" s="13"/>
      <c r="Q23" s="10"/>
      <c r="R23" s="10"/>
      <c r="S23" s="13"/>
      <c r="T23" s="10"/>
      <c r="U23" s="10"/>
      <c r="V23" s="13"/>
      <c r="W23" s="10"/>
      <c r="X23" s="10"/>
      <c r="Y23" s="13"/>
      <c r="Z23" s="10"/>
      <c r="AA23" s="10"/>
      <c r="AB23" s="13"/>
    </row>
    <row r="24" spans="1:28" x14ac:dyDescent="0.3">
      <c r="A24" s="5" t="s">
        <v>20</v>
      </c>
      <c r="B24" s="5">
        <v>1028</v>
      </c>
      <c r="C24" s="6">
        <v>100459</v>
      </c>
      <c r="D24" s="12">
        <f t="shared" si="1"/>
        <v>1.023303039050757E-2</v>
      </c>
      <c r="E24" s="10"/>
      <c r="F24" s="10"/>
      <c r="G24" s="13"/>
      <c r="H24" s="10"/>
      <c r="I24" s="10"/>
      <c r="J24" s="13"/>
      <c r="K24" s="10"/>
      <c r="L24" s="10"/>
      <c r="M24" s="13"/>
      <c r="N24" s="10"/>
      <c r="O24" s="10"/>
      <c r="P24" s="13"/>
      <c r="Q24" s="10"/>
      <c r="R24" s="10"/>
      <c r="S24" s="13"/>
      <c r="T24" s="10"/>
      <c r="U24" s="10"/>
      <c r="V24" s="13"/>
      <c r="W24" s="10"/>
      <c r="X24" s="10"/>
      <c r="Y24" s="13"/>
      <c r="Z24" s="10"/>
      <c r="AA24" s="10"/>
      <c r="AB24" s="13"/>
    </row>
    <row r="27" spans="1:28" x14ac:dyDescent="0.3">
      <c r="A27" s="1" t="s">
        <v>23</v>
      </c>
      <c r="B27" s="16" t="s">
        <v>45</v>
      </c>
      <c r="C27" s="17"/>
      <c r="D27" s="18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</row>
    <row r="28" spans="1:28" x14ac:dyDescent="0.3">
      <c r="A28" s="4" t="s">
        <v>8</v>
      </c>
      <c r="B28" s="5" t="s">
        <v>9</v>
      </c>
      <c r="C28" s="6" t="s">
        <v>10</v>
      </c>
      <c r="D28" s="7" t="s">
        <v>11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1:28" x14ac:dyDescent="0.3">
      <c r="A29" s="2" t="s">
        <v>12</v>
      </c>
      <c r="B29" s="2">
        <v>100</v>
      </c>
      <c r="C29" s="3">
        <v>4134</v>
      </c>
      <c r="D29" s="8">
        <f>B29/C29</f>
        <v>2.4189646831156264E-2</v>
      </c>
      <c r="E29" s="10"/>
      <c r="F29" s="10"/>
      <c r="G29" s="13"/>
      <c r="H29" s="10"/>
      <c r="I29" s="10"/>
      <c r="J29" s="13"/>
      <c r="K29" s="10"/>
      <c r="L29" s="10"/>
      <c r="M29" s="13"/>
      <c r="N29" s="10"/>
      <c r="O29" s="10"/>
      <c r="P29" s="13"/>
      <c r="Q29" s="10"/>
      <c r="R29" s="10"/>
      <c r="S29" s="13"/>
      <c r="T29" s="10"/>
      <c r="U29" s="10"/>
      <c r="V29" s="13"/>
      <c r="W29" s="10"/>
      <c r="X29" s="10"/>
      <c r="Y29" s="13"/>
      <c r="Z29" s="10"/>
      <c r="AA29" s="10"/>
      <c r="AB29" s="13"/>
    </row>
    <row r="30" spans="1:28" x14ac:dyDescent="0.3">
      <c r="A30" s="9" t="s">
        <v>13</v>
      </c>
      <c r="B30" s="9">
        <v>247</v>
      </c>
      <c r="C30" s="10">
        <v>14525</v>
      </c>
      <c r="D30" s="11">
        <f t="shared" ref="D30:D37" si="2">B30/C30</f>
        <v>1.7005163511187606E-2</v>
      </c>
      <c r="E30" s="10"/>
      <c r="F30" s="10"/>
      <c r="G30" s="13"/>
      <c r="H30" s="10"/>
      <c r="I30" s="10"/>
      <c r="J30" s="13"/>
      <c r="K30" s="10"/>
      <c r="L30" s="10"/>
      <c r="M30" s="13"/>
      <c r="N30" s="10"/>
      <c r="O30" s="10"/>
      <c r="P30" s="13"/>
      <c r="Q30" s="10"/>
      <c r="R30" s="10"/>
      <c r="S30" s="13"/>
      <c r="T30" s="10"/>
      <c r="U30" s="10"/>
      <c r="V30" s="13"/>
      <c r="W30" s="10"/>
      <c r="X30" s="10"/>
      <c r="Y30" s="13"/>
      <c r="Z30" s="10"/>
      <c r="AA30" s="10"/>
      <c r="AB30" s="13"/>
    </row>
    <row r="31" spans="1:28" x14ac:dyDescent="0.3">
      <c r="A31" s="9" t="s">
        <v>14</v>
      </c>
      <c r="B31" s="9">
        <v>241</v>
      </c>
      <c r="C31" s="10">
        <v>10206</v>
      </c>
      <c r="D31" s="11">
        <f t="shared" si="2"/>
        <v>2.3613560650597689E-2</v>
      </c>
      <c r="E31" s="10"/>
      <c r="F31" s="10"/>
      <c r="G31" s="13"/>
      <c r="H31" s="10"/>
      <c r="I31" s="10"/>
      <c r="J31" s="13"/>
      <c r="K31" s="10"/>
      <c r="L31" s="10"/>
      <c r="M31" s="13"/>
      <c r="N31" s="10"/>
      <c r="O31" s="10"/>
      <c r="P31" s="13"/>
      <c r="Q31" s="10"/>
      <c r="R31" s="10"/>
      <c r="S31" s="13"/>
      <c r="T31" s="10"/>
      <c r="U31" s="10"/>
      <c r="V31" s="13"/>
      <c r="W31" s="10"/>
      <c r="X31" s="10"/>
      <c r="Y31" s="13"/>
      <c r="Z31" s="10"/>
      <c r="AA31" s="10"/>
      <c r="AB31" s="13"/>
    </row>
    <row r="32" spans="1:28" x14ac:dyDescent="0.3">
      <c r="A32" s="9" t="s">
        <v>15</v>
      </c>
      <c r="B32" s="9">
        <v>1482</v>
      </c>
      <c r="C32" s="10">
        <v>39440</v>
      </c>
      <c r="D32" s="11">
        <f t="shared" si="2"/>
        <v>3.7576064908722111E-2</v>
      </c>
      <c r="E32" s="10"/>
      <c r="F32" s="10"/>
      <c r="G32" s="13"/>
      <c r="H32" s="10"/>
      <c r="I32" s="10"/>
      <c r="J32" s="13"/>
      <c r="K32" s="10"/>
      <c r="L32" s="10"/>
      <c r="M32" s="13"/>
      <c r="N32" s="10"/>
      <c r="O32" s="10"/>
      <c r="P32" s="13"/>
      <c r="Q32" s="10"/>
      <c r="R32" s="10"/>
      <c r="S32" s="13"/>
      <c r="T32" s="10"/>
      <c r="U32" s="10"/>
      <c r="V32" s="13"/>
      <c r="W32" s="10"/>
      <c r="X32" s="10"/>
      <c r="Y32" s="13"/>
      <c r="Z32" s="10"/>
      <c r="AA32" s="10"/>
      <c r="AB32" s="13"/>
    </row>
    <row r="33" spans="1:29" x14ac:dyDescent="0.3">
      <c r="A33" s="9" t="s">
        <v>16</v>
      </c>
      <c r="B33" s="9">
        <v>24</v>
      </c>
      <c r="C33" s="10">
        <v>1601</v>
      </c>
      <c r="D33" s="11">
        <f t="shared" si="2"/>
        <v>1.4990630855715179E-2</v>
      </c>
      <c r="E33" s="10"/>
      <c r="F33" s="10"/>
      <c r="G33" s="13"/>
      <c r="H33" s="10"/>
      <c r="I33" s="10"/>
      <c r="J33" s="13"/>
      <c r="K33" s="10"/>
      <c r="L33" s="10"/>
      <c r="M33" s="13"/>
      <c r="N33" s="10"/>
      <c r="O33" s="10"/>
      <c r="P33" s="13"/>
      <c r="Q33" s="10"/>
      <c r="R33" s="10"/>
      <c r="S33" s="13"/>
      <c r="T33" s="10"/>
      <c r="U33" s="10"/>
      <c r="V33" s="13"/>
      <c r="W33" s="10"/>
      <c r="X33" s="10"/>
      <c r="Y33" s="13"/>
      <c r="Z33" s="10"/>
      <c r="AA33" s="10"/>
      <c r="AB33" s="13"/>
    </row>
    <row r="34" spans="1:29" x14ac:dyDescent="0.3">
      <c r="A34" s="9" t="s">
        <v>17</v>
      </c>
      <c r="B34" s="9">
        <v>54</v>
      </c>
      <c r="C34" s="10">
        <v>2398</v>
      </c>
      <c r="D34" s="11">
        <f t="shared" si="2"/>
        <v>2.2518765638031693E-2</v>
      </c>
      <c r="E34" s="10"/>
      <c r="F34" s="10"/>
      <c r="G34" s="13"/>
      <c r="H34" s="10"/>
      <c r="I34" s="10"/>
      <c r="J34" s="13"/>
      <c r="K34" s="10"/>
      <c r="L34" s="10"/>
      <c r="M34" s="13"/>
      <c r="N34" s="10"/>
      <c r="O34" s="10"/>
      <c r="P34" s="13"/>
      <c r="Q34" s="10"/>
      <c r="R34" s="10"/>
      <c r="S34" s="13"/>
      <c r="T34" s="10"/>
      <c r="U34" s="10"/>
      <c r="V34" s="13"/>
      <c r="W34" s="10"/>
      <c r="X34" s="10"/>
      <c r="Y34" s="13"/>
      <c r="Z34" s="10"/>
      <c r="AA34" s="10"/>
      <c r="AB34" s="13"/>
    </row>
    <row r="35" spans="1:29" x14ac:dyDescent="0.3">
      <c r="A35" s="9" t="s">
        <v>18</v>
      </c>
      <c r="B35" s="9">
        <v>318</v>
      </c>
      <c r="C35" s="10">
        <v>15950</v>
      </c>
      <c r="D35" s="11">
        <f t="shared" si="2"/>
        <v>1.9937304075235109E-2</v>
      </c>
      <c r="E35" s="10"/>
      <c r="F35" s="10"/>
      <c r="G35" s="13"/>
      <c r="H35" s="10"/>
      <c r="I35" s="10"/>
      <c r="J35" s="13"/>
      <c r="K35" s="10"/>
      <c r="L35" s="10"/>
      <c r="M35" s="13"/>
      <c r="N35" s="10"/>
      <c r="O35" s="10"/>
      <c r="P35" s="13"/>
      <c r="Q35" s="10"/>
      <c r="R35" s="10"/>
      <c r="S35" s="13"/>
      <c r="T35" s="10"/>
      <c r="U35" s="10"/>
      <c r="V35" s="13"/>
      <c r="W35" s="10"/>
      <c r="X35" s="10"/>
      <c r="Y35" s="13"/>
      <c r="Z35" s="10"/>
      <c r="AA35" s="10"/>
      <c r="AB35" s="13"/>
    </row>
    <row r="36" spans="1:29" x14ac:dyDescent="0.3">
      <c r="A36" s="9" t="s">
        <v>19</v>
      </c>
      <c r="B36" s="9">
        <v>141</v>
      </c>
      <c r="C36" s="10">
        <v>43021</v>
      </c>
      <c r="D36" s="11">
        <f t="shared" si="2"/>
        <v>3.2774691429766859E-3</v>
      </c>
      <c r="E36" s="10"/>
      <c r="F36" s="10"/>
      <c r="G36" s="13"/>
      <c r="H36" s="10"/>
      <c r="I36" s="10"/>
      <c r="J36" s="13"/>
      <c r="K36" s="10"/>
      <c r="L36" s="10"/>
      <c r="M36" s="13"/>
      <c r="N36" s="10"/>
      <c r="O36" s="10"/>
      <c r="P36" s="13"/>
      <c r="Q36" s="10"/>
      <c r="R36" s="10"/>
      <c r="S36" s="13"/>
      <c r="T36" s="10"/>
      <c r="U36" s="10"/>
      <c r="V36" s="13"/>
      <c r="W36" s="10"/>
      <c r="X36" s="10"/>
      <c r="Y36" s="13"/>
      <c r="Z36" s="10"/>
      <c r="AA36" s="10"/>
      <c r="AB36" s="13"/>
    </row>
    <row r="37" spans="1:29" x14ac:dyDescent="0.3">
      <c r="A37" s="5" t="s">
        <v>20</v>
      </c>
      <c r="B37" s="5">
        <v>1339</v>
      </c>
      <c r="C37" s="6">
        <v>101347</v>
      </c>
      <c r="D37" s="12">
        <f t="shared" si="2"/>
        <v>1.321203390332225E-2</v>
      </c>
      <c r="E37" s="10"/>
      <c r="F37" s="10"/>
      <c r="G37" s="13"/>
      <c r="H37" s="10"/>
      <c r="I37" s="10"/>
      <c r="J37" s="13"/>
      <c r="K37" s="10"/>
      <c r="L37" s="10"/>
      <c r="M37" s="13"/>
      <c r="N37" s="10"/>
      <c r="O37" s="10"/>
      <c r="P37" s="13"/>
      <c r="Q37" s="10"/>
      <c r="R37" s="10"/>
      <c r="S37" s="13"/>
      <c r="T37" s="10"/>
      <c r="U37" s="10"/>
      <c r="V37" s="13"/>
      <c r="W37" s="10"/>
      <c r="X37" s="10"/>
      <c r="Y37" s="13"/>
      <c r="Z37" s="10"/>
      <c r="AA37" s="10"/>
      <c r="AB37" s="13"/>
    </row>
    <row r="40" spans="1:29" x14ac:dyDescent="0.3">
      <c r="A40" s="1" t="s">
        <v>24</v>
      </c>
      <c r="B40" s="16" t="s">
        <v>45</v>
      </c>
      <c r="C40" s="17"/>
      <c r="D40" s="18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</row>
    <row r="41" spans="1:29" x14ac:dyDescent="0.3">
      <c r="A41" s="4" t="s">
        <v>8</v>
      </c>
      <c r="B41" s="5" t="s">
        <v>9</v>
      </c>
      <c r="C41" s="6" t="s">
        <v>10</v>
      </c>
      <c r="D41" s="7" t="s">
        <v>11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</row>
    <row r="42" spans="1:29" x14ac:dyDescent="0.3">
      <c r="A42" s="2" t="s">
        <v>12</v>
      </c>
      <c r="B42" s="2">
        <v>94</v>
      </c>
      <c r="C42" s="3">
        <v>4071</v>
      </c>
      <c r="D42" s="8">
        <f>B42/C42</f>
        <v>2.309014984033407E-2</v>
      </c>
      <c r="E42" s="10"/>
      <c r="F42" s="10"/>
      <c r="G42" s="13"/>
      <c r="H42" s="10"/>
      <c r="I42" s="10"/>
      <c r="J42" s="13"/>
      <c r="K42" s="10"/>
      <c r="L42" s="10"/>
      <c r="M42" s="13"/>
      <c r="N42" s="10"/>
      <c r="O42" s="10"/>
      <c r="P42" s="13"/>
      <c r="Q42" s="10"/>
      <c r="R42" s="10"/>
      <c r="S42" s="13"/>
      <c r="T42" s="10"/>
      <c r="U42" s="10"/>
      <c r="V42" s="13"/>
      <c r="W42" s="10"/>
      <c r="X42" s="10"/>
      <c r="Y42" s="13"/>
      <c r="Z42" s="10"/>
      <c r="AA42" s="10"/>
      <c r="AB42" s="13"/>
    </row>
    <row r="43" spans="1:29" x14ac:dyDescent="0.3">
      <c r="A43" s="9" t="s">
        <v>13</v>
      </c>
      <c r="B43" s="9">
        <v>276</v>
      </c>
      <c r="C43" s="10">
        <v>14780</v>
      </c>
      <c r="D43" s="11">
        <f t="shared" ref="D43:D50" si="3">B43/C43</f>
        <v>1.8673883626522326E-2</v>
      </c>
      <c r="E43" s="10"/>
      <c r="F43" s="10"/>
      <c r="G43" s="13"/>
      <c r="H43" s="10"/>
      <c r="I43" s="10"/>
      <c r="J43" s="13"/>
      <c r="K43" s="10"/>
      <c r="L43" s="10"/>
      <c r="M43" s="13"/>
      <c r="N43" s="10"/>
      <c r="O43" s="10"/>
      <c r="P43" s="13"/>
      <c r="Q43" s="10"/>
      <c r="R43" s="10"/>
      <c r="S43" s="13"/>
      <c r="T43" s="10"/>
      <c r="U43" s="10"/>
      <c r="V43" s="13"/>
      <c r="W43" s="10"/>
      <c r="X43" s="10"/>
      <c r="Y43" s="13"/>
      <c r="Z43" s="10"/>
      <c r="AA43" s="10"/>
      <c r="AB43" s="13"/>
    </row>
    <row r="44" spans="1:29" x14ac:dyDescent="0.3">
      <c r="A44" s="9" t="s">
        <v>14</v>
      </c>
      <c r="B44" s="9">
        <v>241</v>
      </c>
      <c r="C44" s="10">
        <v>10179</v>
      </c>
      <c r="D44" s="11">
        <f t="shared" si="3"/>
        <v>2.3676196089989193E-2</v>
      </c>
      <c r="E44" s="10"/>
      <c r="F44" s="10"/>
      <c r="G44" s="13"/>
      <c r="H44" s="10"/>
      <c r="I44" s="10"/>
      <c r="J44" s="13"/>
      <c r="K44" s="10"/>
      <c r="L44" s="10"/>
      <c r="M44" s="13"/>
      <c r="N44" s="10"/>
      <c r="O44" s="10"/>
      <c r="P44" s="13"/>
      <c r="Q44" s="10"/>
      <c r="R44" s="10"/>
      <c r="S44" s="13"/>
      <c r="T44" s="10"/>
      <c r="U44" s="10"/>
      <c r="V44" s="13"/>
      <c r="W44" s="10"/>
      <c r="X44" s="10"/>
      <c r="Y44" s="13"/>
      <c r="Z44" s="10"/>
      <c r="AA44" s="10"/>
      <c r="AB44" s="13"/>
      <c r="AC44" s="14"/>
    </row>
    <row r="45" spans="1:29" x14ac:dyDescent="0.3">
      <c r="A45" s="9" t="s">
        <v>15</v>
      </c>
      <c r="B45" s="9">
        <v>1553</v>
      </c>
      <c r="C45" s="10">
        <v>39647</v>
      </c>
      <c r="D45" s="11">
        <f t="shared" si="3"/>
        <v>3.9170681262138372E-2</v>
      </c>
      <c r="E45" s="10"/>
      <c r="F45" s="10"/>
      <c r="G45" s="13"/>
      <c r="H45" s="10"/>
      <c r="I45" s="10"/>
      <c r="J45" s="13"/>
      <c r="K45" s="10"/>
      <c r="L45" s="10"/>
      <c r="M45" s="13"/>
      <c r="N45" s="10"/>
      <c r="O45" s="10"/>
      <c r="P45" s="13"/>
      <c r="Q45" s="10"/>
      <c r="R45" s="10"/>
      <c r="S45" s="13"/>
      <c r="T45" s="10"/>
      <c r="U45" s="10"/>
      <c r="V45" s="13"/>
      <c r="W45" s="10"/>
      <c r="X45" s="10"/>
      <c r="Y45" s="13"/>
      <c r="Z45" s="10"/>
      <c r="AA45" s="10"/>
      <c r="AB45" s="13"/>
    </row>
    <row r="46" spans="1:29" x14ac:dyDescent="0.3">
      <c r="A46" s="9" t="s">
        <v>16</v>
      </c>
      <c r="B46" s="9">
        <v>28</v>
      </c>
      <c r="C46" s="10">
        <v>1585</v>
      </c>
      <c r="D46" s="11">
        <f t="shared" si="3"/>
        <v>1.7665615141955835E-2</v>
      </c>
      <c r="E46" s="10"/>
      <c r="F46" s="10"/>
      <c r="G46" s="13"/>
      <c r="H46" s="10"/>
      <c r="I46" s="10"/>
      <c r="J46" s="13"/>
      <c r="K46" s="10"/>
      <c r="L46" s="10"/>
      <c r="M46" s="13"/>
      <c r="N46" s="10"/>
      <c r="O46" s="10"/>
      <c r="P46" s="13"/>
      <c r="Q46" s="10"/>
      <c r="R46" s="10"/>
      <c r="S46" s="13"/>
      <c r="T46" s="10"/>
      <c r="U46" s="10"/>
      <c r="V46" s="13"/>
      <c r="W46" s="10"/>
      <c r="X46" s="10"/>
      <c r="Y46" s="13"/>
      <c r="Z46" s="10"/>
      <c r="AA46" s="10"/>
      <c r="AB46" s="13"/>
    </row>
    <row r="47" spans="1:29" x14ac:dyDescent="0.3">
      <c r="A47" s="9" t="s">
        <v>17</v>
      </c>
      <c r="B47" s="9">
        <v>59</v>
      </c>
      <c r="C47" s="10">
        <v>2401</v>
      </c>
      <c r="D47" s="11">
        <f t="shared" si="3"/>
        <v>2.4573094543940025E-2</v>
      </c>
      <c r="E47" s="10"/>
      <c r="F47" s="10"/>
      <c r="G47" s="13"/>
      <c r="H47" s="10"/>
      <c r="I47" s="10"/>
      <c r="J47" s="13"/>
      <c r="K47" s="10"/>
      <c r="L47" s="10"/>
      <c r="M47" s="13"/>
      <c r="N47" s="10"/>
      <c r="O47" s="10"/>
      <c r="P47" s="13"/>
      <c r="Q47" s="10"/>
      <c r="R47" s="10"/>
      <c r="S47" s="13"/>
      <c r="T47" s="10"/>
      <c r="U47" s="10"/>
      <c r="V47" s="13"/>
      <c r="W47" s="10"/>
      <c r="X47" s="10"/>
      <c r="Y47" s="13"/>
      <c r="Z47" s="10"/>
      <c r="AA47" s="10"/>
      <c r="AB47" s="13"/>
    </row>
    <row r="48" spans="1:29" x14ac:dyDescent="0.3">
      <c r="A48" s="9" t="s">
        <v>18</v>
      </c>
      <c r="B48" s="9">
        <v>293</v>
      </c>
      <c r="C48" s="10">
        <v>15999</v>
      </c>
      <c r="D48" s="11">
        <f t="shared" si="3"/>
        <v>1.8313644602787674E-2</v>
      </c>
      <c r="E48" s="10"/>
      <c r="F48" s="10"/>
      <c r="G48" s="13"/>
      <c r="H48" s="10"/>
      <c r="I48" s="10"/>
      <c r="J48" s="13"/>
      <c r="K48" s="10"/>
      <c r="L48" s="10"/>
      <c r="M48" s="13"/>
      <c r="N48" s="10"/>
      <c r="O48" s="10"/>
      <c r="P48" s="13"/>
      <c r="Q48" s="10"/>
      <c r="R48" s="10"/>
      <c r="S48" s="13"/>
      <c r="T48" s="10"/>
      <c r="U48" s="10"/>
      <c r="V48" s="13"/>
      <c r="W48" s="10"/>
      <c r="X48" s="10"/>
      <c r="Y48" s="13"/>
      <c r="Z48" s="10"/>
      <c r="AA48" s="10"/>
      <c r="AB48" s="13"/>
    </row>
    <row r="49" spans="1:29" x14ac:dyDescent="0.3">
      <c r="A49" s="9" t="s">
        <v>19</v>
      </c>
      <c r="B49" s="9">
        <v>124</v>
      </c>
      <c r="C49" s="10">
        <v>42322</v>
      </c>
      <c r="D49" s="11">
        <f t="shared" si="3"/>
        <v>2.929918245829592E-3</v>
      </c>
      <c r="E49" s="10"/>
      <c r="F49" s="10"/>
      <c r="G49" s="13"/>
      <c r="H49" s="10"/>
      <c r="I49" s="10"/>
      <c r="J49" s="13"/>
      <c r="K49" s="10"/>
      <c r="L49" s="10"/>
      <c r="M49" s="13"/>
      <c r="N49" s="10"/>
      <c r="O49" s="10"/>
      <c r="P49" s="13"/>
      <c r="Q49" s="10"/>
      <c r="R49" s="10"/>
      <c r="S49" s="13"/>
      <c r="T49" s="10"/>
      <c r="U49" s="10"/>
      <c r="V49" s="13"/>
      <c r="W49" s="10"/>
      <c r="X49" s="10"/>
      <c r="Y49" s="13"/>
      <c r="Z49" s="10"/>
      <c r="AA49" s="10"/>
      <c r="AB49" s="13"/>
    </row>
    <row r="50" spans="1:29" x14ac:dyDescent="0.3">
      <c r="A50" s="5" t="s">
        <v>20</v>
      </c>
      <c r="B50" s="5">
        <v>1447</v>
      </c>
      <c r="C50" s="6">
        <v>101430</v>
      </c>
      <c r="D50" s="12">
        <f t="shared" si="3"/>
        <v>1.4265996253573894E-2</v>
      </c>
      <c r="E50" s="10"/>
      <c r="F50" s="10"/>
      <c r="G50" s="13"/>
      <c r="H50" s="10"/>
      <c r="I50" s="10"/>
      <c r="J50" s="13"/>
      <c r="K50" s="10"/>
      <c r="L50" s="10"/>
      <c r="M50" s="13"/>
      <c r="N50" s="10"/>
      <c r="O50" s="10"/>
      <c r="P50" s="13"/>
      <c r="Q50" s="10"/>
      <c r="R50" s="10"/>
      <c r="S50" s="13"/>
      <c r="T50" s="10"/>
      <c r="U50" s="10"/>
      <c r="V50" s="13"/>
      <c r="W50" s="10"/>
      <c r="X50" s="10"/>
      <c r="Y50" s="13"/>
      <c r="Z50" s="10"/>
      <c r="AA50" s="10"/>
      <c r="AB50" s="13"/>
    </row>
    <row r="53" spans="1:29" x14ac:dyDescent="0.3">
      <c r="A53" s="1" t="s">
        <v>25</v>
      </c>
      <c r="B53" s="16" t="s">
        <v>45</v>
      </c>
      <c r="C53" s="17"/>
      <c r="D53" s="18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</row>
    <row r="54" spans="1:29" x14ac:dyDescent="0.3">
      <c r="A54" s="4" t="s">
        <v>8</v>
      </c>
      <c r="B54" s="5" t="s">
        <v>9</v>
      </c>
      <c r="C54" s="6" t="s">
        <v>10</v>
      </c>
      <c r="D54" s="7" t="s">
        <v>11</v>
      </c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</row>
    <row r="55" spans="1:29" x14ac:dyDescent="0.3">
      <c r="A55" s="2" t="s">
        <v>12</v>
      </c>
      <c r="B55" s="2">
        <v>105</v>
      </c>
      <c r="C55" s="3">
        <v>4071</v>
      </c>
      <c r="D55" s="8">
        <f>B55/C55</f>
        <v>2.5792188651436992E-2</v>
      </c>
      <c r="E55" s="10"/>
      <c r="F55" s="10"/>
      <c r="G55" s="13"/>
      <c r="H55" s="10"/>
      <c r="I55" s="10"/>
      <c r="J55" s="13"/>
      <c r="K55" s="10"/>
      <c r="L55" s="10"/>
      <c r="M55" s="13"/>
      <c r="N55" s="10"/>
      <c r="O55" s="10"/>
      <c r="P55" s="13"/>
      <c r="Q55" s="10"/>
      <c r="R55" s="10"/>
      <c r="S55" s="13"/>
      <c r="T55" s="10"/>
      <c r="U55" s="10"/>
      <c r="V55" s="13"/>
      <c r="W55" s="10"/>
      <c r="X55" s="10"/>
      <c r="Y55" s="13"/>
      <c r="Z55" s="10"/>
      <c r="AA55" s="10"/>
      <c r="AB55" s="13"/>
    </row>
    <row r="56" spans="1:29" x14ac:dyDescent="0.3">
      <c r="A56" s="9" t="s">
        <v>13</v>
      </c>
      <c r="B56" s="9">
        <v>434</v>
      </c>
      <c r="C56" s="10">
        <v>14906</v>
      </c>
      <c r="D56" s="11">
        <f t="shared" ref="D56:D63" si="4">B56/C56</f>
        <v>2.9115792298403328E-2</v>
      </c>
      <c r="E56" s="10"/>
      <c r="F56" s="10"/>
      <c r="G56" s="13"/>
      <c r="H56" s="10"/>
      <c r="I56" s="10"/>
      <c r="J56" s="13"/>
      <c r="K56" s="10"/>
      <c r="L56" s="10"/>
      <c r="M56" s="13"/>
      <c r="N56" s="10"/>
      <c r="O56" s="10"/>
      <c r="P56" s="13"/>
      <c r="Q56" s="10"/>
      <c r="R56" s="10"/>
      <c r="S56" s="13"/>
      <c r="T56" s="10"/>
      <c r="U56" s="10"/>
      <c r="V56" s="13"/>
      <c r="W56" s="10"/>
      <c r="X56" s="10"/>
      <c r="Y56" s="13"/>
      <c r="Z56" s="10"/>
      <c r="AA56" s="10"/>
      <c r="AB56" s="13"/>
    </row>
    <row r="57" spans="1:29" x14ac:dyDescent="0.3">
      <c r="A57" s="9" t="s">
        <v>14</v>
      </c>
      <c r="B57" s="9">
        <v>325</v>
      </c>
      <c r="C57" s="10">
        <v>10348</v>
      </c>
      <c r="D57" s="11">
        <f t="shared" si="4"/>
        <v>3.1407035175879394E-2</v>
      </c>
      <c r="E57" s="10"/>
      <c r="F57" s="10"/>
      <c r="G57" s="13"/>
      <c r="H57" s="10"/>
      <c r="I57" s="10"/>
      <c r="J57" s="13"/>
      <c r="K57" s="10"/>
      <c r="L57" s="10"/>
      <c r="M57" s="13"/>
      <c r="N57" s="10"/>
      <c r="O57" s="10"/>
      <c r="P57" s="13"/>
      <c r="Q57" s="10"/>
      <c r="R57" s="10"/>
      <c r="S57" s="13"/>
      <c r="T57" s="10"/>
      <c r="U57" s="10"/>
      <c r="V57" s="13"/>
      <c r="W57" s="10"/>
      <c r="X57" s="10"/>
      <c r="Y57" s="13"/>
      <c r="Z57" s="10"/>
      <c r="AA57" s="10"/>
      <c r="AB57" s="13"/>
      <c r="AC57" s="14"/>
    </row>
    <row r="58" spans="1:29" x14ac:dyDescent="0.3">
      <c r="A58" s="9" t="s">
        <v>15</v>
      </c>
      <c r="B58" s="9">
        <v>1693</v>
      </c>
      <c r="C58" s="10">
        <v>39578</v>
      </c>
      <c r="D58" s="11">
        <f t="shared" si="4"/>
        <v>4.2776289858001922E-2</v>
      </c>
      <c r="E58" s="10"/>
      <c r="F58" s="10"/>
      <c r="G58" s="13"/>
      <c r="H58" s="10"/>
      <c r="I58" s="10"/>
      <c r="J58" s="13"/>
      <c r="K58" s="10"/>
      <c r="L58" s="10"/>
      <c r="M58" s="13"/>
      <c r="N58" s="10"/>
      <c r="O58" s="10"/>
      <c r="P58" s="13"/>
      <c r="Q58" s="10"/>
      <c r="R58" s="10"/>
      <c r="S58" s="13"/>
      <c r="T58" s="10"/>
      <c r="U58" s="10"/>
      <c r="V58" s="13"/>
      <c r="W58" s="10"/>
      <c r="X58" s="10"/>
      <c r="Y58" s="13"/>
      <c r="Z58" s="10"/>
      <c r="AA58" s="10"/>
      <c r="AB58" s="13"/>
    </row>
    <row r="59" spans="1:29" x14ac:dyDescent="0.3">
      <c r="A59" s="9" t="s">
        <v>16</v>
      </c>
      <c r="B59" s="9">
        <v>35</v>
      </c>
      <c r="C59" s="10">
        <v>1522</v>
      </c>
      <c r="D59" s="11">
        <f t="shared" si="4"/>
        <v>2.2996057818659658E-2</v>
      </c>
      <c r="E59" s="10"/>
      <c r="F59" s="10"/>
      <c r="G59" s="13"/>
      <c r="H59" s="10"/>
      <c r="I59" s="10"/>
      <c r="J59" s="13"/>
      <c r="K59" s="10"/>
      <c r="L59" s="10"/>
      <c r="M59" s="13"/>
      <c r="N59" s="10"/>
      <c r="O59" s="10"/>
      <c r="P59" s="13"/>
      <c r="Q59" s="10"/>
      <c r="R59" s="10"/>
      <c r="S59" s="13"/>
      <c r="T59" s="10"/>
      <c r="U59" s="10"/>
      <c r="V59" s="13"/>
      <c r="W59" s="10"/>
      <c r="X59" s="10"/>
      <c r="Y59" s="13"/>
      <c r="Z59" s="10"/>
      <c r="AA59" s="10"/>
      <c r="AB59" s="13"/>
    </row>
    <row r="60" spans="1:29" x14ac:dyDescent="0.3">
      <c r="A60" s="9" t="s">
        <v>17</v>
      </c>
      <c r="B60" s="9">
        <v>84</v>
      </c>
      <c r="C60" s="10">
        <v>2443</v>
      </c>
      <c r="D60" s="11">
        <f t="shared" si="4"/>
        <v>3.4383954154727794E-2</v>
      </c>
      <c r="E60" s="10"/>
      <c r="F60" s="10"/>
      <c r="G60" s="13"/>
      <c r="H60" s="10"/>
      <c r="I60" s="10"/>
      <c r="J60" s="13"/>
      <c r="K60" s="10"/>
      <c r="L60" s="10"/>
      <c r="M60" s="13"/>
      <c r="N60" s="10"/>
      <c r="O60" s="10"/>
      <c r="P60" s="13"/>
      <c r="Q60" s="10"/>
      <c r="R60" s="10"/>
      <c r="S60" s="13"/>
      <c r="T60" s="10"/>
      <c r="U60" s="10"/>
      <c r="V60" s="13"/>
      <c r="W60" s="10"/>
      <c r="X60" s="10"/>
      <c r="Y60" s="13"/>
      <c r="Z60" s="10"/>
      <c r="AA60" s="10"/>
      <c r="AB60" s="13"/>
    </row>
    <row r="61" spans="1:29" x14ac:dyDescent="0.3">
      <c r="A61" s="9" t="s">
        <v>18</v>
      </c>
      <c r="B61" s="9">
        <v>428</v>
      </c>
      <c r="C61" s="10">
        <v>16320</v>
      </c>
      <c r="D61" s="11">
        <f t="shared" si="4"/>
        <v>2.6225490196078432E-2</v>
      </c>
      <c r="E61" s="10"/>
      <c r="F61" s="10"/>
      <c r="G61" s="13"/>
      <c r="H61" s="10"/>
      <c r="I61" s="10"/>
      <c r="J61" s="13"/>
      <c r="K61" s="10"/>
      <c r="L61" s="10"/>
      <c r="M61" s="13"/>
      <c r="N61" s="10"/>
      <c r="O61" s="10"/>
      <c r="P61" s="13"/>
      <c r="Q61" s="10"/>
      <c r="R61" s="10"/>
      <c r="S61" s="13"/>
      <c r="T61" s="10"/>
      <c r="U61" s="10"/>
      <c r="V61" s="13"/>
      <c r="W61" s="10"/>
      <c r="X61" s="10"/>
      <c r="Y61" s="13"/>
      <c r="Z61" s="10"/>
      <c r="AA61" s="10"/>
      <c r="AB61" s="13"/>
    </row>
    <row r="62" spans="1:29" x14ac:dyDescent="0.3">
      <c r="A62" s="9" t="s">
        <v>19</v>
      </c>
      <c r="B62" s="9">
        <v>143</v>
      </c>
      <c r="C62" s="10">
        <v>40451</v>
      </c>
      <c r="D62" s="11">
        <f t="shared" si="4"/>
        <v>3.5351412820449433E-3</v>
      </c>
      <c r="E62" s="10"/>
      <c r="F62" s="10"/>
      <c r="G62" s="13"/>
      <c r="H62" s="10"/>
      <c r="I62" s="10"/>
      <c r="J62" s="13"/>
      <c r="K62" s="10"/>
      <c r="L62" s="10"/>
      <c r="M62" s="13"/>
      <c r="N62" s="10"/>
      <c r="O62" s="10"/>
      <c r="P62" s="13"/>
      <c r="Q62" s="10"/>
      <c r="R62" s="10"/>
      <c r="S62" s="13"/>
      <c r="T62" s="10"/>
      <c r="U62" s="10"/>
      <c r="V62" s="13"/>
      <c r="W62" s="10"/>
      <c r="X62" s="10"/>
      <c r="Y62" s="13"/>
      <c r="Z62" s="10"/>
      <c r="AA62" s="10"/>
      <c r="AB62" s="13"/>
    </row>
    <row r="63" spans="1:29" x14ac:dyDescent="0.3">
      <c r="A63" s="5" t="s">
        <v>20</v>
      </c>
      <c r="B63" s="5">
        <v>2115</v>
      </c>
      <c r="C63" s="6">
        <v>101978</v>
      </c>
      <c r="D63" s="12">
        <f t="shared" si="4"/>
        <v>2.0739767400811938E-2</v>
      </c>
      <c r="E63" s="10"/>
      <c r="F63" s="10"/>
      <c r="G63" s="13"/>
      <c r="H63" s="10"/>
      <c r="I63" s="10"/>
      <c r="J63" s="13"/>
      <c r="K63" s="10"/>
      <c r="L63" s="10"/>
      <c r="M63" s="13"/>
      <c r="N63" s="10"/>
      <c r="O63" s="10"/>
      <c r="P63" s="13"/>
      <c r="Q63" s="10"/>
      <c r="R63" s="10"/>
      <c r="S63" s="13"/>
      <c r="T63" s="10"/>
      <c r="U63" s="10"/>
      <c r="V63" s="13"/>
      <c r="W63" s="10"/>
      <c r="X63" s="10"/>
      <c r="Y63" s="13"/>
      <c r="Z63" s="10"/>
      <c r="AA63" s="10"/>
      <c r="AB63" s="13"/>
    </row>
    <row r="66" spans="1:28" x14ac:dyDescent="0.3">
      <c r="A66" s="1" t="s">
        <v>26</v>
      </c>
      <c r="B66" s="16" t="s">
        <v>45</v>
      </c>
      <c r="C66" s="17"/>
      <c r="D66" s="18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</row>
    <row r="67" spans="1:28" x14ac:dyDescent="0.3">
      <c r="A67" s="4" t="s">
        <v>8</v>
      </c>
      <c r="B67" s="5" t="s">
        <v>9</v>
      </c>
      <c r="C67" s="6" t="s">
        <v>10</v>
      </c>
      <c r="D67" s="7" t="s">
        <v>11</v>
      </c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</row>
    <row r="68" spans="1:28" x14ac:dyDescent="0.3">
      <c r="A68" s="2" t="s">
        <v>12</v>
      </c>
      <c r="B68" s="2">
        <v>107</v>
      </c>
      <c r="C68" s="3">
        <v>3997</v>
      </c>
      <c r="D68" s="8">
        <f>B68/C68</f>
        <v>2.6770077558168626E-2</v>
      </c>
      <c r="E68" s="10"/>
      <c r="F68" s="10"/>
      <c r="G68" s="13"/>
      <c r="H68" s="10"/>
      <c r="I68" s="10"/>
      <c r="J68" s="13"/>
      <c r="K68" s="10"/>
      <c r="L68" s="10"/>
      <c r="M68" s="13"/>
      <c r="N68" s="10"/>
      <c r="O68" s="10"/>
      <c r="P68" s="13"/>
      <c r="Q68" s="10"/>
      <c r="R68" s="10"/>
      <c r="S68" s="13"/>
      <c r="T68" s="10"/>
      <c r="U68" s="10"/>
      <c r="V68" s="13"/>
      <c r="W68" s="10"/>
      <c r="X68" s="10"/>
      <c r="Y68" s="13"/>
      <c r="Z68" s="10"/>
      <c r="AA68" s="10"/>
      <c r="AB68" s="13"/>
    </row>
    <row r="69" spans="1:28" x14ac:dyDescent="0.3">
      <c r="A69" s="9" t="s">
        <v>13</v>
      </c>
      <c r="B69" s="9">
        <v>559</v>
      </c>
      <c r="C69" s="10">
        <v>14848</v>
      </c>
      <c r="D69" s="11">
        <f t="shared" ref="D69:D76" si="5">B69/C69</f>
        <v>3.7648168103448273E-2</v>
      </c>
      <c r="E69" s="10"/>
      <c r="F69" s="10"/>
      <c r="G69" s="13"/>
      <c r="H69" s="10"/>
      <c r="I69" s="10"/>
      <c r="J69" s="13"/>
      <c r="K69" s="10"/>
      <c r="L69" s="10"/>
      <c r="M69" s="13"/>
      <c r="N69" s="10"/>
      <c r="O69" s="10"/>
      <c r="P69" s="13"/>
      <c r="Q69" s="10"/>
      <c r="R69" s="10"/>
      <c r="S69" s="13"/>
      <c r="T69" s="10"/>
      <c r="U69" s="10"/>
      <c r="V69" s="13"/>
      <c r="W69" s="10"/>
      <c r="X69" s="10"/>
      <c r="Y69" s="13"/>
      <c r="Z69" s="10"/>
      <c r="AA69" s="10"/>
      <c r="AB69" s="13"/>
    </row>
    <row r="70" spans="1:28" x14ac:dyDescent="0.3">
      <c r="A70" s="9" t="s">
        <v>14</v>
      </c>
      <c r="B70" s="9">
        <v>382</v>
      </c>
      <c r="C70" s="10">
        <v>10295</v>
      </c>
      <c r="D70" s="11">
        <f t="shared" si="5"/>
        <v>3.7105390966488586E-2</v>
      </c>
      <c r="E70" s="10"/>
      <c r="F70" s="10"/>
      <c r="G70" s="13"/>
      <c r="H70" s="10"/>
      <c r="I70" s="10"/>
      <c r="J70" s="13"/>
      <c r="K70" s="10"/>
      <c r="L70" s="10"/>
      <c r="M70" s="13"/>
      <c r="N70" s="10"/>
      <c r="O70" s="10"/>
      <c r="P70" s="13"/>
      <c r="Q70" s="10"/>
      <c r="R70" s="10"/>
      <c r="S70" s="13"/>
      <c r="T70" s="10"/>
      <c r="U70" s="10"/>
      <c r="V70" s="13"/>
      <c r="W70" s="10"/>
      <c r="X70" s="10"/>
      <c r="Y70" s="13"/>
      <c r="Z70" s="10"/>
      <c r="AA70" s="10"/>
      <c r="AB70" s="13"/>
    </row>
    <row r="71" spans="1:28" x14ac:dyDescent="0.3">
      <c r="A71" s="9" t="s">
        <v>15</v>
      </c>
      <c r="B71" s="9">
        <v>1748</v>
      </c>
      <c r="C71" s="10">
        <v>39157</v>
      </c>
      <c r="D71" s="11">
        <f t="shared" si="5"/>
        <v>4.464080496462957E-2</v>
      </c>
      <c r="E71" s="10"/>
      <c r="F71" s="10"/>
      <c r="G71" s="13"/>
      <c r="H71" s="10"/>
      <c r="I71" s="10"/>
      <c r="J71" s="13"/>
      <c r="K71" s="10"/>
      <c r="L71" s="10"/>
      <c r="M71" s="13"/>
      <c r="N71" s="10"/>
      <c r="O71" s="10"/>
      <c r="P71" s="13"/>
      <c r="Q71" s="10"/>
      <c r="R71" s="10"/>
      <c r="S71" s="13"/>
      <c r="T71" s="10"/>
      <c r="U71" s="10"/>
      <c r="V71" s="13"/>
      <c r="W71" s="10"/>
      <c r="X71" s="10"/>
      <c r="Y71" s="13"/>
      <c r="Z71" s="10"/>
      <c r="AA71" s="10"/>
      <c r="AB71" s="13"/>
    </row>
    <row r="72" spans="1:28" x14ac:dyDescent="0.3">
      <c r="A72" s="9" t="s">
        <v>16</v>
      </c>
      <c r="B72" s="9">
        <v>29</v>
      </c>
      <c r="C72" s="10">
        <v>1535</v>
      </c>
      <c r="D72" s="11">
        <f t="shared" si="5"/>
        <v>1.8892508143322474E-2</v>
      </c>
      <c r="E72" s="10"/>
      <c r="F72" s="10"/>
      <c r="G72" s="13"/>
      <c r="H72" s="10"/>
      <c r="I72" s="10"/>
      <c r="J72" s="13"/>
      <c r="K72" s="10"/>
      <c r="L72" s="10"/>
      <c r="M72" s="13"/>
      <c r="N72" s="10"/>
      <c r="O72" s="10"/>
      <c r="P72" s="13"/>
      <c r="Q72" s="10"/>
      <c r="R72" s="10"/>
      <c r="S72" s="13"/>
      <c r="T72" s="10"/>
      <c r="U72" s="10"/>
      <c r="V72" s="13"/>
      <c r="W72" s="10"/>
      <c r="X72" s="10"/>
      <c r="Y72" s="13"/>
      <c r="Z72" s="10"/>
      <c r="AA72" s="10"/>
      <c r="AB72" s="13"/>
    </row>
    <row r="73" spans="1:28" x14ac:dyDescent="0.3">
      <c r="A73" s="9" t="s">
        <v>17</v>
      </c>
      <c r="B73" s="9">
        <v>85</v>
      </c>
      <c r="C73" s="10">
        <v>2420</v>
      </c>
      <c r="D73" s="11">
        <f t="shared" si="5"/>
        <v>3.5123966942148761E-2</v>
      </c>
      <c r="E73" s="10"/>
      <c r="F73" s="10"/>
      <c r="G73" s="13"/>
      <c r="H73" s="10"/>
      <c r="I73" s="10"/>
      <c r="J73" s="13"/>
      <c r="K73" s="10"/>
      <c r="L73" s="10"/>
      <c r="M73" s="13"/>
      <c r="N73" s="10"/>
      <c r="O73" s="10"/>
      <c r="P73" s="13"/>
      <c r="Q73" s="10"/>
      <c r="R73" s="10"/>
      <c r="S73" s="13"/>
      <c r="T73" s="10"/>
      <c r="U73" s="10"/>
      <c r="V73" s="13"/>
      <c r="W73" s="10"/>
      <c r="X73" s="10"/>
      <c r="Y73" s="13"/>
      <c r="Z73" s="10"/>
      <c r="AA73" s="10"/>
      <c r="AB73" s="13"/>
    </row>
    <row r="74" spans="1:28" x14ac:dyDescent="0.3">
      <c r="A74" s="9" t="s">
        <v>18</v>
      </c>
      <c r="B74" s="9">
        <v>477</v>
      </c>
      <c r="C74" s="10">
        <v>16573</v>
      </c>
      <c r="D74" s="11">
        <f t="shared" si="5"/>
        <v>2.8781753454413805E-2</v>
      </c>
      <c r="E74" s="10"/>
      <c r="F74" s="10"/>
      <c r="G74" s="13"/>
      <c r="H74" s="10"/>
      <c r="I74" s="10"/>
      <c r="J74" s="13"/>
      <c r="K74" s="10"/>
      <c r="L74" s="10"/>
      <c r="M74" s="13"/>
      <c r="N74" s="10"/>
      <c r="O74" s="10"/>
      <c r="P74" s="13"/>
      <c r="Q74" s="10"/>
      <c r="R74" s="10"/>
      <c r="S74" s="13"/>
      <c r="T74" s="10"/>
      <c r="U74" s="10"/>
      <c r="V74" s="13"/>
      <c r="W74" s="10"/>
      <c r="X74" s="10"/>
      <c r="Y74" s="13"/>
      <c r="Z74" s="10"/>
      <c r="AA74" s="10"/>
      <c r="AB74" s="13"/>
    </row>
    <row r="75" spans="1:28" x14ac:dyDescent="0.3">
      <c r="A75" s="9" t="s">
        <v>19</v>
      </c>
      <c r="B75" s="9">
        <v>133</v>
      </c>
      <c r="C75" s="10">
        <v>38906</v>
      </c>
      <c r="D75" s="11">
        <f t="shared" si="5"/>
        <v>3.4184958618207989E-3</v>
      </c>
      <c r="E75" s="10"/>
      <c r="F75" s="10"/>
      <c r="G75" s="13"/>
      <c r="H75" s="10"/>
      <c r="I75" s="10"/>
      <c r="J75" s="13"/>
      <c r="K75" s="10"/>
      <c r="L75" s="10"/>
      <c r="M75" s="13"/>
      <c r="N75" s="10"/>
      <c r="O75" s="10"/>
      <c r="P75" s="13"/>
      <c r="Q75" s="10"/>
      <c r="R75" s="10"/>
      <c r="S75" s="13"/>
      <c r="T75" s="10"/>
      <c r="U75" s="10"/>
      <c r="V75" s="13"/>
      <c r="W75" s="10"/>
      <c r="X75" s="10"/>
      <c r="Y75" s="13"/>
      <c r="Z75" s="10"/>
      <c r="AA75" s="10"/>
      <c r="AB75" s="13"/>
    </row>
    <row r="76" spans="1:28" x14ac:dyDescent="0.3">
      <c r="A76" s="5" t="s">
        <v>20</v>
      </c>
      <c r="B76" s="5">
        <v>2446</v>
      </c>
      <c r="C76" s="6">
        <v>101016</v>
      </c>
      <c r="D76" s="12">
        <f t="shared" si="5"/>
        <v>2.421398590322325E-2</v>
      </c>
      <c r="E76" s="10"/>
      <c r="F76" s="10"/>
      <c r="G76" s="13"/>
      <c r="H76" s="10"/>
      <c r="I76" s="10"/>
      <c r="J76" s="13"/>
      <c r="K76" s="10"/>
      <c r="L76" s="10"/>
      <c r="M76" s="13"/>
      <c r="N76" s="10"/>
      <c r="O76" s="10"/>
      <c r="P76" s="13"/>
      <c r="Q76" s="10"/>
      <c r="R76" s="10"/>
      <c r="S76" s="13"/>
      <c r="T76" s="10"/>
      <c r="U76" s="10"/>
      <c r="V76" s="13"/>
      <c r="W76" s="10"/>
      <c r="X76" s="10"/>
      <c r="Y76" s="13"/>
      <c r="Z76" s="10"/>
      <c r="AA76" s="10"/>
      <c r="AB76" s="13"/>
    </row>
    <row r="79" spans="1:28" x14ac:dyDescent="0.3">
      <c r="A79" s="1" t="s">
        <v>27</v>
      </c>
      <c r="B79" s="16" t="s">
        <v>45</v>
      </c>
      <c r="C79" s="17"/>
      <c r="D79" s="18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</row>
    <row r="80" spans="1:28" x14ac:dyDescent="0.3">
      <c r="A80" s="4" t="s">
        <v>8</v>
      </c>
      <c r="B80" s="5" t="s">
        <v>9</v>
      </c>
      <c r="C80" s="6" t="s">
        <v>10</v>
      </c>
      <c r="D80" s="7" t="s">
        <v>11</v>
      </c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</row>
    <row r="81" spans="1:28" x14ac:dyDescent="0.3">
      <c r="A81" s="2" t="s">
        <v>12</v>
      </c>
      <c r="B81" s="2">
        <v>130</v>
      </c>
      <c r="C81" s="3">
        <v>3975</v>
      </c>
      <c r="D81" s="8">
        <f>B81/C81</f>
        <v>3.270440251572327E-2</v>
      </c>
      <c r="E81" s="10"/>
      <c r="F81" s="10"/>
      <c r="G81" s="13"/>
      <c r="H81" s="10"/>
      <c r="I81" s="10"/>
      <c r="J81" s="13"/>
      <c r="K81" s="10"/>
      <c r="L81" s="10"/>
      <c r="M81" s="13"/>
      <c r="N81" s="10"/>
      <c r="O81" s="10"/>
      <c r="P81" s="13"/>
      <c r="Q81" s="10"/>
      <c r="R81" s="10"/>
      <c r="S81" s="13"/>
      <c r="T81" s="10"/>
      <c r="U81" s="10"/>
      <c r="V81" s="13"/>
      <c r="W81" s="10"/>
      <c r="X81" s="10"/>
      <c r="Y81" s="13"/>
      <c r="Z81" s="10"/>
      <c r="AA81" s="10"/>
      <c r="AB81" s="13"/>
    </row>
    <row r="82" spans="1:28" x14ac:dyDescent="0.3">
      <c r="A82" s="9" t="s">
        <v>13</v>
      </c>
      <c r="B82" s="9">
        <v>713</v>
      </c>
      <c r="C82" s="10">
        <v>14958</v>
      </c>
      <c r="D82" s="11">
        <f t="shared" ref="D82:D89" si="6">B82/C82</f>
        <v>4.7666800374381604E-2</v>
      </c>
      <c r="E82" s="10"/>
      <c r="F82" s="10"/>
      <c r="G82" s="13"/>
      <c r="H82" s="10"/>
      <c r="I82" s="10"/>
      <c r="J82" s="13"/>
      <c r="K82" s="10"/>
      <c r="L82" s="10"/>
      <c r="M82" s="13"/>
      <c r="N82" s="10"/>
      <c r="O82" s="10"/>
      <c r="P82" s="13"/>
      <c r="Q82" s="10"/>
      <c r="R82" s="10"/>
      <c r="S82" s="13"/>
      <c r="T82" s="10"/>
      <c r="U82" s="10"/>
      <c r="V82" s="13"/>
      <c r="W82" s="10"/>
      <c r="X82" s="10"/>
      <c r="Y82" s="13"/>
      <c r="Z82" s="10"/>
      <c r="AA82" s="10"/>
      <c r="AB82" s="13"/>
    </row>
    <row r="83" spans="1:28" x14ac:dyDescent="0.3">
      <c r="A83" s="9" t="s">
        <v>14</v>
      </c>
      <c r="B83" s="9">
        <v>483</v>
      </c>
      <c r="C83" s="10">
        <v>10379</v>
      </c>
      <c r="D83" s="11">
        <f t="shared" si="6"/>
        <v>4.6536275171018403E-2</v>
      </c>
      <c r="E83" s="10"/>
      <c r="F83" s="10"/>
      <c r="G83" s="13"/>
      <c r="H83" s="10"/>
      <c r="I83" s="10"/>
      <c r="J83" s="13"/>
      <c r="K83" s="10"/>
      <c r="L83" s="10"/>
      <c r="M83" s="13"/>
      <c r="N83" s="10"/>
      <c r="O83" s="10"/>
      <c r="P83" s="13"/>
      <c r="Q83" s="10"/>
      <c r="R83" s="10"/>
      <c r="S83" s="13"/>
      <c r="T83" s="10"/>
      <c r="U83" s="10"/>
      <c r="V83" s="13"/>
      <c r="W83" s="10"/>
      <c r="X83" s="10"/>
      <c r="Y83" s="13"/>
      <c r="Z83" s="10"/>
      <c r="AA83" s="10"/>
      <c r="AB83" s="13"/>
    </row>
    <row r="84" spans="1:28" x14ac:dyDescent="0.3">
      <c r="A84" s="9" t="s">
        <v>15</v>
      </c>
      <c r="B84" s="9">
        <v>1971</v>
      </c>
      <c r="C84" s="10">
        <v>38765</v>
      </c>
      <c r="D84" s="11">
        <f t="shared" si="6"/>
        <v>5.0844834257706695E-2</v>
      </c>
      <c r="E84" s="10"/>
      <c r="F84" s="10"/>
      <c r="G84" s="13"/>
      <c r="H84" s="10"/>
      <c r="I84" s="10"/>
      <c r="J84" s="13"/>
      <c r="K84" s="10"/>
      <c r="L84" s="10"/>
      <c r="M84" s="13"/>
      <c r="N84" s="10"/>
      <c r="O84" s="10"/>
      <c r="P84" s="13"/>
      <c r="Q84" s="10"/>
      <c r="R84" s="10"/>
      <c r="S84" s="13"/>
      <c r="T84" s="10"/>
      <c r="U84" s="10"/>
      <c r="V84" s="13"/>
      <c r="W84" s="10"/>
      <c r="X84" s="10"/>
      <c r="Y84" s="13"/>
      <c r="Z84" s="10"/>
      <c r="AA84" s="10"/>
      <c r="AB84" s="13"/>
    </row>
    <row r="85" spans="1:28" x14ac:dyDescent="0.3">
      <c r="A85" s="9" t="s">
        <v>16</v>
      </c>
      <c r="B85" s="9">
        <v>38</v>
      </c>
      <c r="C85" s="10">
        <v>1549</v>
      </c>
      <c r="D85" s="11">
        <f t="shared" si="6"/>
        <v>2.4531956100710135E-2</v>
      </c>
      <c r="E85" s="10"/>
      <c r="F85" s="10"/>
      <c r="G85" s="13"/>
      <c r="H85" s="10"/>
      <c r="I85" s="10"/>
      <c r="J85" s="13"/>
      <c r="K85" s="10"/>
      <c r="L85" s="10"/>
      <c r="M85" s="13"/>
      <c r="N85" s="10"/>
      <c r="O85" s="10"/>
      <c r="P85" s="13"/>
      <c r="Q85" s="10"/>
      <c r="R85" s="10"/>
      <c r="S85" s="13"/>
      <c r="T85" s="10"/>
      <c r="U85" s="10"/>
      <c r="V85" s="13"/>
      <c r="W85" s="10"/>
      <c r="X85" s="10"/>
      <c r="Y85" s="13"/>
      <c r="Z85" s="10"/>
      <c r="AA85" s="10"/>
      <c r="AB85" s="13"/>
    </row>
    <row r="86" spans="1:28" x14ac:dyDescent="0.3">
      <c r="A86" s="9" t="s">
        <v>17</v>
      </c>
      <c r="B86" s="9">
        <v>105</v>
      </c>
      <c r="C86" s="10">
        <v>2479</v>
      </c>
      <c r="D86" s="11">
        <f t="shared" si="6"/>
        <v>4.2355788624445341E-2</v>
      </c>
      <c r="E86" s="10"/>
      <c r="F86" s="10"/>
      <c r="G86" s="13"/>
      <c r="H86" s="10"/>
      <c r="I86" s="10"/>
      <c r="J86" s="13"/>
      <c r="K86" s="10"/>
      <c r="L86" s="10"/>
      <c r="M86" s="13"/>
      <c r="N86" s="10"/>
      <c r="O86" s="10"/>
      <c r="P86" s="13"/>
      <c r="Q86" s="10"/>
      <c r="R86" s="10"/>
      <c r="S86" s="13"/>
      <c r="T86" s="10"/>
      <c r="U86" s="10"/>
      <c r="V86" s="13"/>
      <c r="W86" s="10"/>
      <c r="X86" s="10"/>
      <c r="Y86" s="13"/>
      <c r="Z86" s="10"/>
      <c r="AA86" s="10"/>
      <c r="AB86" s="13"/>
    </row>
    <row r="87" spans="1:28" x14ac:dyDescent="0.3">
      <c r="A87" s="9" t="s">
        <v>18</v>
      </c>
      <c r="B87" s="9">
        <v>581</v>
      </c>
      <c r="C87" s="10">
        <v>17099</v>
      </c>
      <c r="D87" s="11">
        <f t="shared" si="6"/>
        <v>3.3978595239487687E-2</v>
      </c>
      <c r="E87" s="10"/>
      <c r="F87" s="10"/>
      <c r="G87" s="13"/>
      <c r="H87" s="10"/>
      <c r="I87" s="10"/>
      <c r="J87" s="13"/>
      <c r="K87" s="10"/>
      <c r="L87" s="10"/>
      <c r="M87" s="13"/>
      <c r="N87" s="10"/>
      <c r="O87" s="10"/>
      <c r="P87" s="13"/>
      <c r="Q87" s="10"/>
      <c r="R87" s="10"/>
      <c r="S87" s="13"/>
      <c r="T87" s="10"/>
      <c r="U87" s="10"/>
      <c r="V87" s="13"/>
      <c r="W87" s="10"/>
      <c r="X87" s="10"/>
      <c r="Y87" s="13"/>
      <c r="Z87" s="10"/>
      <c r="AA87" s="10"/>
      <c r="AB87" s="13"/>
    </row>
    <row r="88" spans="1:28" x14ac:dyDescent="0.3">
      <c r="A88" s="9" t="s">
        <v>19</v>
      </c>
      <c r="B88" s="9">
        <v>167</v>
      </c>
      <c r="C88" s="10">
        <v>37596</v>
      </c>
      <c r="D88" s="11">
        <f t="shared" si="6"/>
        <v>4.4419619108415787E-3</v>
      </c>
      <c r="E88" s="10"/>
      <c r="F88" s="10"/>
      <c r="G88" s="13"/>
      <c r="H88" s="10"/>
      <c r="I88" s="10"/>
      <c r="J88" s="13"/>
      <c r="K88" s="10"/>
      <c r="L88" s="10"/>
      <c r="M88" s="13"/>
      <c r="N88" s="10"/>
      <c r="O88" s="10"/>
      <c r="P88" s="13"/>
      <c r="Q88" s="10"/>
      <c r="R88" s="10"/>
      <c r="S88" s="13"/>
      <c r="T88" s="10"/>
      <c r="U88" s="10"/>
      <c r="V88" s="13"/>
      <c r="W88" s="10"/>
      <c r="X88" s="10"/>
      <c r="Y88" s="13"/>
      <c r="Z88" s="10"/>
      <c r="AA88" s="10"/>
      <c r="AB88" s="13"/>
    </row>
    <row r="89" spans="1:28" x14ac:dyDescent="0.3">
      <c r="A89" s="5" t="s">
        <v>20</v>
      </c>
      <c r="B89" s="5">
        <v>3018</v>
      </c>
      <c r="C89" s="6">
        <v>101875</v>
      </c>
      <c r="D89" s="12">
        <f t="shared" si="6"/>
        <v>2.9624539877300612E-2</v>
      </c>
      <c r="E89" s="10"/>
      <c r="F89" s="10"/>
      <c r="G89" s="13"/>
      <c r="H89" s="10"/>
      <c r="I89" s="10"/>
      <c r="J89" s="13"/>
      <c r="K89" s="10"/>
      <c r="L89" s="10"/>
      <c r="M89" s="13"/>
      <c r="N89" s="10"/>
      <c r="O89" s="10"/>
      <c r="P89" s="13"/>
      <c r="Q89" s="10"/>
      <c r="R89" s="10"/>
      <c r="S89" s="13"/>
      <c r="T89" s="10"/>
      <c r="U89" s="10"/>
      <c r="V89" s="13"/>
      <c r="W89" s="10"/>
      <c r="X89" s="10"/>
      <c r="Y89" s="13"/>
      <c r="Z89" s="10"/>
      <c r="AA89" s="10"/>
      <c r="AB89" s="13"/>
    </row>
    <row r="92" spans="1:28" x14ac:dyDescent="0.3">
      <c r="A92" s="1" t="s">
        <v>28</v>
      </c>
      <c r="B92" s="16" t="s">
        <v>45</v>
      </c>
      <c r="C92" s="17"/>
      <c r="D92" s="18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</row>
    <row r="93" spans="1:28" x14ac:dyDescent="0.3">
      <c r="A93" s="4" t="s">
        <v>8</v>
      </c>
      <c r="B93" s="5" t="s">
        <v>9</v>
      </c>
      <c r="C93" s="6" t="s">
        <v>10</v>
      </c>
      <c r="D93" s="7" t="s">
        <v>11</v>
      </c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</row>
    <row r="94" spans="1:28" x14ac:dyDescent="0.3">
      <c r="A94" s="2" t="s">
        <v>12</v>
      </c>
      <c r="B94" s="2">
        <v>99</v>
      </c>
      <c r="C94" s="3">
        <v>3946</v>
      </c>
      <c r="D94" s="8">
        <f>B94/C94</f>
        <v>2.5088697415103903E-2</v>
      </c>
      <c r="E94" s="10"/>
      <c r="F94" s="10"/>
      <c r="G94" s="13"/>
      <c r="H94" s="10"/>
      <c r="I94" s="10"/>
      <c r="J94" s="13"/>
      <c r="K94" s="10"/>
      <c r="L94" s="10"/>
      <c r="M94" s="13"/>
      <c r="N94" s="10"/>
      <c r="O94" s="10"/>
      <c r="P94" s="13"/>
      <c r="Q94" s="10"/>
      <c r="R94" s="10"/>
      <c r="S94" s="13"/>
      <c r="T94" s="10"/>
      <c r="U94" s="10"/>
      <c r="V94" s="13"/>
      <c r="W94" s="10"/>
      <c r="X94" s="10"/>
      <c r="Y94" s="13"/>
      <c r="Z94" s="10"/>
      <c r="AA94" s="10"/>
      <c r="AB94" s="13"/>
    </row>
    <row r="95" spans="1:28" x14ac:dyDescent="0.3">
      <c r="A95" s="9" t="s">
        <v>13</v>
      </c>
      <c r="B95" s="9">
        <v>554</v>
      </c>
      <c r="C95" s="10">
        <v>15115</v>
      </c>
      <c r="D95" s="11">
        <f t="shared" ref="D95:D102" si="7">B95/C95</f>
        <v>3.6652332120410192E-2</v>
      </c>
      <c r="E95" s="10"/>
      <c r="F95" s="10"/>
      <c r="G95" s="13"/>
      <c r="H95" s="10"/>
      <c r="I95" s="10"/>
      <c r="J95" s="13"/>
      <c r="K95" s="10"/>
      <c r="L95" s="10"/>
      <c r="M95" s="13"/>
      <c r="N95" s="10"/>
      <c r="O95" s="10"/>
      <c r="P95" s="13"/>
      <c r="Q95" s="10"/>
      <c r="R95" s="10"/>
      <c r="S95" s="13"/>
      <c r="T95" s="10"/>
      <c r="U95" s="10"/>
      <c r="V95" s="13"/>
      <c r="W95" s="10"/>
      <c r="X95" s="10"/>
      <c r="Y95" s="13"/>
      <c r="Z95" s="10"/>
      <c r="AA95" s="10"/>
      <c r="AB95" s="13"/>
    </row>
    <row r="96" spans="1:28" x14ac:dyDescent="0.3">
      <c r="A96" s="9" t="s">
        <v>14</v>
      </c>
      <c r="B96" s="9">
        <v>391</v>
      </c>
      <c r="C96" s="10">
        <v>10461</v>
      </c>
      <c r="D96" s="11">
        <f t="shared" si="7"/>
        <v>3.737692381225504E-2</v>
      </c>
      <c r="E96" s="10"/>
      <c r="F96" s="10"/>
      <c r="G96" s="13"/>
      <c r="H96" s="10"/>
      <c r="I96" s="10"/>
      <c r="J96" s="13"/>
      <c r="K96" s="10"/>
      <c r="L96" s="10"/>
      <c r="M96" s="13"/>
      <c r="N96" s="10"/>
      <c r="O96" s="10"/>
      <c r="P96" s="13"/>
      <c r="Q96" s="10"/>
      <c r="R96" s="10"/>
      <c r="S96" s="13"/>
      <c r="T96" s="10"/>
      <c r="U96" s="10"/>
      <c r="V96" s="13"/>
      <c r="W96" s="10"/>
      <c r="X96" s="10"/>
      <c r="Y96" s="13"/>
      <c r="Z96" s="10"/>
      <c r="AA96" s="10"/>
      <c r="AB96" s="13"/>
    </row>
    <row r="97" spans="1:28" x14ac:dyDescent="0.3">
      <c r="A97" s="9" t="s">
        <v>15</v>
      </c>
      <c r="B97" s="9">
        <v>1565</v>
      </c>
      <c r="C97" s="10">
        <v>38218</v>
      </c>
      <c r="D97" s="11">
        <f t="shared" si="7"/>
        <v>4.0949290910042388E-2</v>
      </c>
      <c r="E97" s="10"/>
      <c r="F97" s="10"/>
      <c r="G97" s="13"/>
      <c r="H97" s="10"/>
      <c r="I97" s="10"/>
      <c r="J97" s="13"/>
      <c r="K97" s="10"/>
      <c r="L97" s="10"/>
      <c r="M97" s="13"/>
      <c r="N97" s="10"/>
      <c r="O97" s="10"/>
      <c r="P97" s="13"/>
      <c r="Q97" s="10"/>
      <c r="R97" s="10"/>
      <c r="S97" s="13"/>
      <c r="T97" s="10"/>
      <c r="U97" s="10"/>
      <c r="V97" s="13"/>
      <c r="W97" s="10"/>
      <c r="X97" s="10"/>
      <c r="Y97" s="13"/>
      <c r="Z97" s="10"/>
      <c r="AA97" s="10"/>
      <c r="AB97" s="13"/>
    </row>
    <row r="98" spans="1:28" x14ac:dyDescent="0.3">
      <c r="A98" s="9" t="s">
        <v>16</v>
      </c>
      <c r="B98" s="9">
        <v>21</v>
      </c>
      <c r="C98" s="10">
        <v>1561</v>
      </c>
      <c r="D98" s="11">
        <f t="shared" si="7"/>
        <v>1.3452914798206279E-2</v>
      </c>
      <c r="E98" s="10"/>
      <c r="F98" s="10"/>
      <c r="G98" s="13"/>
      <c r="H98" s="10"/>
      <c r="I98" s="10"/>
      <c r="J98" s="13"/>
      <c r="K98" s="10"/>
      <c r="L98" s="10"/>
      <c r="M98" s="13"/>
      <c r="N98" s="10"/>
      <c r="O98" s="10"/>
      <c r="P98" s="13"/>
      <c r="Q98" s="10"/>
      <c r="R98" s="10"/>
      <c r="S98" s="13"/>
      <c r="T98" s="10"/>
      <c r="U98" s="10"/>
      <c r="V98" s="13"/>
      <c r="W98" s="10"/>
      <c r="X98" s="10"/>
      <c r="Y98" s="13"/>
      <c r="Z98" s="10"/>
      <c r="AA98" s="10"/>
      <c r="AB98" s="13"/>
    </row>
    <row r="99" spans="1:28" x14ac:dyDescent="0.3">
      <c r="A99" s="9" t="s">
        <v>17</v>
      </c>
      <c r="B99" s="9">
        <v>80</v>
      </c>
      <c r="C99" s="10">
        <v>2496</v>
      </c>
      <c r="D99" s="11">
        <f t="shared" si="7"/>
        <v>3.2051282051282048E-2</v>
      </c>
      <c r="E99" s="10"/>
      <c r="F99" s="10"/>
      <c r="G99" s="13"/>
      <c r="H99" s="10"/>
      <c r="I99" s="10"/>
      <c r="J99" s="13"/>
      <c r="K99" s="10"/>
      <c r="L99" s="10"/>
      <c r="M99" s="13"/>
      <c r="N99" s="10"/>
      <c r="O99" s="10"/>
      <c r="P99" s="13"/>
      <c r="Q99" s="10"/>
      <c r="R99" s="10"/>
      <c r="S99" s="13"/>
      <c r="T99" s="10"/>
      <c r="U99" s="10"/>
      <c r="V99" s="13"/>
      <c r="W99" s="10"/>
      <c r="X99" s="10"/>
      <c r="Y99" s="13"/>
      <c r="Z99" s="10"/>
      <c r="AA99" s="10"/>
      <c r="AB99" s="13"/>
    </row>
    <row r="100" spans="1:28" x14ac:dyDescent="0.3">
      <c r="A100" s="9" t="s">
        <v>18</v>
      </c>
      <c r="B100" s="9">
        <v>525</v>
      </c>
      <c r="C100" s="10">
        <v>17308</v>
      </c>
      <c r="D100" s="11">
        <f t="shared" si="7"/>
        <v>3.0332794083660734E-2</v>
      </c>
      <c r="E100" s="10"/>
      <c r="F100" s="10"/>
      <c r="G100" s="13"/>
      <c r="H100" s="10"/>
      <c r="I100" s="10"/>
      <c r="J100" s="13"/>
      <c r="K100" s="10"/>
      <c r="L100" s="10"/>
      <c r="M100" s="13"/>
      <c r="N100" s="10"/>
      <c r="O100" s="10"/>
      <c r="P100" s="13"/>
      <c r="Q100" s="10"/>
      <c r="R100" s="10"/>
      <c r="S100" s="13"/>
      <c r="T100" s="10"/>
      <c r="U100" s="10"/>
      <c r="V100" s="13"/>
      <c r="W100" s="10"/>
      <c r="X100" s="10"/>
      <c r="Y100" s="13"/>
      <c r="Z100" s="10"/>
      <c r="AA100" s="10"/>
      <c r="AB100" s="13"/>
    </row>
    <row r="101" spans="1:28" x14ac:dyDescent="0.3">
      <c r="A101" s="9" t="s">
        <v>19</v>
      </c>
      <c r="B101" s="9">
        <v>155</v>
      </c>
      <c r="C101" s="10">
        <v>36129</v>
      </c>
      <c r="D101" s="11">
        <f t="shared" si="7"/>
        <v>4.2901824019485734E-3</v>
      </c>
      <c r="E101" s="10"/>
      <c r="F101" s="10"/>
      <c r="G101" s="13"/>
      <c r="H101" s="10"/>
      <c r="I101" s="10"/>
      <c r="J101" s="13"/>
      <c r="K101" s="10"/>
      <c r="L101" s="10"/>
      <c r="M101" s="13"/>
      <c r="N101" s="10"/>
      <c r="O101" s="10"/>
      <c r="P101" s="13"/>
      <c r="Q101" s="10"/>
      <c r="R101" s="10"/>
      <c r="S101" s="13"/>
      <c r="T101" s="10"/>
      <c r="U101" s="10"/>
      <c r="V101" s="13"/>
      <c r="W101" s="10"/>
      <c r="X101" s="10"/>
      <c r="Y101" s="13"/>
      <c r="Z101" s="10"/>
      <c r="AA101" s="10"/>
      <c r="AB101" s="13"/>
    </row>
    <row r="102" spans="1:28" x14ac:dyDescent="0.3">
      <c r="A102" s="5" t="s">
        <v>20</v>
      </c>
      <c r="B102" s="5">
        <v>2532</v>
      </c>
      <c r="C102" s="6">
        <v>102088</v>
      </c>
      <c r="D102" s="12">
        <f t="shared" si="7"/>
        <v>2.480213149439699E-2</v>
      </c>
      <c r="E102" s="10"/>
      <c r="F102" s="10"/>
      <c r="G102" s="13"/>
      <c r="H102" s="10"/>
      <c r="I102" s="10"/>
      <c r="J102" s="13"/>
      <c r="K102" s="10"/>
      <c r="L102" s="10"/>
      <c r="M102" s="13"/>
      <c r="N102" s="10"/>
      <c r="O102" s="10"/>
      <c r="P102" s="13"/>
      <c r="Q102" s="10"/>
      <c r="R102" s="10"/>
      <c r="S102" s="13"/>
      <c r="T102" s="10"/>
      <c r="U102" s="10"/>
      <c r="V102" s="13"/>
      <c r="W102" s="10"/>
      <c r="X102" s="10"/>
      <c r="Y102" s="13"/>
      <c r="Z102" s="10"/>
      <c r="AA102" s="10"/>
      <c r="AB102" s="13"/>
    </row>
    <row r="105" spans="1:28" x14ac:dyDescent="0.3">
      <c r="A105" s="1" t="s">
        <v>29</v>
      </c>
      <c r="B105" s="16" t="s">
        <v>45</v>
      </c>
      <c r="C105" s="17"/>
      <c r="D105" s="18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</row>
    <row r="106" spans="1:28" x14ac:dyDescent="0.3">
      <c r="A106" s="4" t="s">
        <v>8</v>
      </c>
      <c r="B106" s="5" t="s">
        <v>9</v>
      </c>
      <c r="C106" s="6" t="s">
        <v>10</v>
      </c>
      <c r="D106" s="7" t="s">
        <v>11</v>
      </c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</row>
    <row r="107" spans="1:28" x14ac:dyDescent="0.3">
      <c r="A107" s="2" t="s">
        <v>12</v>
      </c>
      <c r="B107" s="2">
        <v>105</v>
      </c>
      <c r="C107" s="3">
        <v>3934</v>
      </c>
      <c r="D107" s="8">
        <f>B107/C107</f>
        <v>2.6690391459074734E-2</v>
      </c>
      <c r="E107" s="10"/>
      <c r="F107" s="10"/>
      <c r="G107" s="13"/>
      <c r="H107" s="10"/>
      <c r="I107" s="10"/>
      <c r="J107" s="13"/>
      <c r="K107" s="10"/>
      <c r="L107" s="10"/>
      <c r="M107" s="13"/>
      <c r="N107" s="10"/>
      <c r="O107" s="10"/>
      <c r="P107" s="13"/>
      <c r="Q107" s="10"/>
      <c r="R107" s="10"/>
      <c r="S107" s="13"/>
      <c r="T107" s="10"/>
      <c r="U107" s="10"/>
      <c r="V107" s="13"/>
      <c r="W107" s="10"/>
      <c r="X107" s="10"/>
      <c r="Y107" s="13"/>
      <c r="Z107" s="10"/>
      <c r="AA107" s="10"/>
      <c r="AB107" s="13"/>
    </row>
    <row r="108" spans="1:28" x14ac:dyDescent="0.3">
      <c r="A108" s="9" t="s">
        <v>13</v>
      </c>
      <c r="B108" s="9">
        <v>687</v>
      </c>
      <c r="C108" s="10">
        <v>15429</v>
      </c>
      <c r="D108" s="11">
        <f t="shared" ref="D108:D115" si="8">B108/C108</f>
        <v>4.4526540929418629E-2</v>
      </c>
      <c r="E108" s="10"/>
      <c r="F108" s="10"/>
      <c r="G108" s="13"/>
      <c r="H108" s="10"/>
      <c r="I108" s="10"/>
      <c r="J108" s="13"/>
      <c r="K108" s="10"/>
      <c r="L108" s="10"/>
      <c r="M108" s="13"/>
      <c r="N108" s="10"/>
      <c r="O108" s="10"/>
      <c r="P108" s="13"/>
      <c r="Q108" s="10"/>
      <c r="R108" s="10"/>
      <c r="S108" s="13"/>
      <c r="T108" s="10"/>
      <c r="U108" s="10"/>
      <c r="V108" s="13"/>
      <c r="W108" s="10"/>
      <c r="X108" s="10"/>
      <c r="Y108" s="13"/>
      <c r="Z108" s="10"/>
      <c r="AA108" s="10"/>
      <c r="AB108" s="13"/>
    </row>
    <row r="109" spans="1:28" x14ac:dyDescent="0.3">
      <c r="A109" s="9" t="s">
        <v>14</v>
      </c>
      <c r="B109" s="9">
        <v>404</v>
      </c>
      <c r="C109" s="10">
        <v>10603</v>
      </c>
      <c r="D109" s="11">
        <f t="shared" si="8"/>
        <v>3.8102423842308782E-2</v>
      </c>
      <c r="E109" s="10"/>
      <c r="F109" s="10"/>
      <c r="G109" s="13"/>
      <c r="H109" s="10"/>
      <c r="I109" s="10"/>
      <c r="J109" s="13"/>
      <c r="K109" s="10"/>
      <c r="L109" s="10"/>
      <c r="M109" s="13"/>
      <c r="N109" s="10"/>
      <c r="O109" s="10"/>
      <c r="P109" s="13"/>
      <c r="Q109" s="10"/>
      <c r="R109" s="10"/>
      <c r="S109" s="13"/>
      <c r="T109" s="10"/>
      <c r="U109" s="10"/>
      <c r="V109" s="13"/>
      <c r="W109" s="10"/>
      <c r="X109" s="10"/>
      <c r="Y109" s="13"/>
      <c r="Z109" s="10"/>
      <c r="AA109" s="10"/>
      <c r="AB109" s="13"/>
    </row>
    <row r="110" spans="1:28" x14ac:dyDescent="0.3">
      <c r="A110" s="9" t="s">
        <v>15</v>
      </c>
      <c r="B110" s="9">
        <v>1579</v>
      </c>
      <c r="C110" s="10">
        <v>37977</v>
      </c>
      <c r="D110" s="11">
        <f t="shared" si="8"/>
        <v>4.1577797087710984E-2</v>
      </c>
      <c r="E110" s="10"/>
      <c r="F110" s="10"/>
      <c r="G110" s="13"/>
      <c r="H110" s="10"/>
      <c r="I110" s="10"/>
      <c r="J110" s="13"/>
      <c r="K110" s="10"/>
      <c r="L110" s="10"/>
      <c r="M110" s="13"/>
      <c r="N110" s="10"/>
      <c r="O110" s="10"/>
      <c r="P110" s="13"/>
      <c r="Q110" s="10"/>
      <c r="R110" s="10"/>
      <c r="S110" s="13"/>
      <c r="T110" s="10"/>
      <c r="U110" s="10"/>
      <c r="V110" s="13"/>
      <c r="W110" s="10"/>
      <c r="X110" s="10"/>
      <c r="Y110" s="13"/>
      <c r="Z110" s="10"/>
      <c r="AA110" s="10"/>
      <c r="AB110" s="13"/>
    </row>
    <row r="111" spans="1:28" x14ac:dyDescent="0.3">
      <c r="A111" s="9" t="s">
        <v>16</v>
      </c>
      <c r="B111" s="9">
        <v>22</v>
      </c>
      <c r="C111" s="10">
        <v>1659</v>
      </c>
      <c r="D111" s="11">
        <f t="shared" si="8"/>
        <v>1.3261000602772756E-2</v>
      </c>
      <c r="E111" s="10"/>
      <c r="F111" s="10"/>
      <c r="G111" s="13"/>
      <c r="H111" s="10"/>
      <c r="I111" s="10"/>
      <c r="J111" s="13"/>
      <c r="K111" s="10"/>
      <c r="L111" s="10"/>
      <c r="M111" s="13"/>
      <c r="N111" s="10"/>
      <c r="O111" s="10"/>
      <c r="P111" s="13"/>
      <c r="Q111" s="10"/>
      <c r="R111" s="10"/>
      <c r="S111" s="13"/>
      <c r="T111" s="10"/>
      <c r="U111" s="10"/>
      <c r="V111" s="13"/>
      <c r="W111" s="10"/>
      <c r="X111" s="10"/>
      <c r="Y111" s="13"/>
      <c r="Z111" s="10"/>
      <c r="AA111" s="10"/>
      <c r="AB111" s="13"/>
    </row>
    <row r="112" spans="1:28" x14ac:dyDescent="0.3">
      <c r="A112" s="9" t="s">
        <v>17</v>
      </c>
      <c r="B112" s="9">
        <v>76</v>
      </c>
      <c r="C112" s="10">
        <v>2521</v>
      </c>
      <c r="D112" s="11">
        <f t="shared" si="8"/>
        <v>3.0146767155890521E-2</v>
      </c>
      <c r="E112" s="10"/>
      <c r="F112" s="10"/>
      <c r="G112" s="13"/>
      <c r="H112" s="10"/>
      <c r="I112" s="10"/>
      <c r="J112" s="13"/>
      <c r="K112" s="10"/>
      <c r="L112" s="10"/>
      <c r="M112" s="13"/>
      <c r="N112" s="10"/>
      <c r="O112" s="10"/>
      <c r="P112" s="13"/>
      <c r="Q112" s="10"/>
      <c r="R112" s="10"/>
      <c r="S112" s="13"/>
      <c r="T112" s="10"/>
      <c r="U112" s="10"/>
      <c r="V112" s="13"/>
      <c r="W112" s="10"/>
      <c r="X112" s="10"/>
      <c r="Y112" s="13"/>
      <c r="Z112" s="10"/>
      <c r="AA112" s="10"/>
      <c r="AB112" s="13"/>
    </row>
    <row r="113" spans="1:28" x14ac:dyDescent="0.3">
      <c r="A113" s="9" t="s">
        <v>18</v>
      </c>
      <c r="B113" s="9">
        <v>624</v>
      </c>
      <c r="C113" s="10">
        <v>17734</v>
      </c>
      <c r="D113" s="11">
        <f t="shared" si="8"/>
        <v>3.5186647118529375E-2</v>
      </c>
      <c r="E113" s="10"/>
      <c r="F113" s="10"/>
      <c r="G113" s="13"/>
      <c r="H113" s="10"/>
      <c r="I113" s="10"/>
      <c r="J113" s="13"/>
      <c r="K113" s="10"/>
      <c r="L113" s="10"/>
      <c r="M113" s="13"/>
      <c r="N113" s="10"/>
      <c r="O113" s="10"/>
      <c r="P113" s="13"/>
      <c r="Q113" s="10"/>
      <c r="R113" s="10"/>
      <c r="S113" s="13"/>
      <c r="T113" s="10"/>
      <c r="U113" s="10"/>
      <c r="V113" s="13"/>
      <c r="W113" s="10"/>
      <c r="X113" s="10"/>
      <c r="Y113" s="13"/>
      <c r="Z113" s="10"/>
      <c r="AA113" s="10"/>
      <c r="AB113" s="13"/>
    </row>
    <row r="114" spans="1:28" x14ac:dyDescent="0.3">
      <c r="A114" s="9" t="s">
        <v>19</v>
      </c>
      <c r="B114" s="9">
        <v>149</v>
      </c>
      <c r="C114" s="10">
        <v>34445</v>
      </c>
      <c r="D114" s="11">
        <f t="shared" si="8"/>
        <v>4.3257366816664249E-3</v>
      </c>
      <c r="E114" s="10"/>
      <c r="F114" s="10"/>
      <c r="G114" s="13"/>
      <c r="H114" s="10"/>
      <c r="I114" s="10"/>
      <c r="J114" s="13"/>
      <c r="K114" s="10"/>
      <c r="L114" s="10"/>
      <c r="M114" s="13"/>
      <c r="N114" s="10"/>
      <c r="O114" s="10"/>
      <c r="P114" s="13"/>
      <c r="Q114" s="10"/>
      <c r="R114" s="10"/>
      <c r="S114" s="13"/>
      <c r="T114" s="10"/>
      <c r="U114" s="10"/>
      <c r="V114" s="13"/>
      <c r="W114" s="10"/>
      <c r="X114" s="10"/>
      <c r="Y114" s="13"/>
      <c r="Z114" s="10"/>
      <c r="AA114" s="10"/>
      <c r="AB114" s="13"/>
    </row>
    <row r="115" spans="1:28" x14ac:dyDescent="0.3">
      <c r="A115" s="5" t="s">
        <v>20</v>
      </c>
      <c r="B115" s="5">
        <v>2836</v>
      </c>
      <c r="C115" s="6">
        <v>102803</v>
      </c>
      <c r="D115" s="12">
        <f t="shared" si="8"/>
        <v>2.7586743577522058E-2</v>
      </c>
      <c r="E115" s="10"/>
      <c r="F115" s="10"/>
      <c r="G115" s="13"/>
      <c r="H115" s="10"/>
      <c r="I115" s="10"/>
      <c r="J115" s="13"/>
      <c r="K115" s="10"/>
      <c r="L115" s="10"/>
      <c r="M115" s="13"/>
      <c r="N115" s="10"/>
      <c r="O115" s="10"/>
      <c r="P115" s="13"/>
      <c r="Q115" s="10"/>
      <c r="R115" s="10"/>
      <c r="S115" s="13"/>
      <c r="T115" s="10"/>
      <c r="U115" s="10"/>
      <c r="V115" s="13"/>
      <c r="W115" s="10"/>
      <c r="X115" s="10"/>
      <c r="Y115" s="13"/>
      <c r="Z115" s="10"/>
      <c r="AA115" s="10"/>
      <c r="AB115" s="13"/>
    </row>
    <row r="118" spans="1:28" x14ac:dyDescent="0.3">
      <c r="A118" s="1" t="s">
        <v>30</v>
      </c>
      <c r="B118" s="16" t="s">
        <v>45</v>
      </c>
      <c r="C118" s="17"/>
      <c r="D118" s="18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</row>
    <row r="119" spans="1:28" x14ac:dyDescent="0.3">
      <c r="A119" s="4" t="s">
        <v>8</v>
      </c>
      <c r="B119" s="5" t="s">
        <v>9</v>
      </c>
      <c r="C119" s="6" t="s">
        <v>10</v>
      </c>
      <c r="D119" s="7" t="s">
        <v>11</v>
      </c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</row>
    <row r="120" spans="1:28" x14ac:dyDescent="0.3">
      <c r="A120" s="2" t="s">
        <v>12</v>
      </c>
      <c r="B120" s="2">
        <v>96</v>
      </c>
      <c r="C120" s="3">
        <v>3875</v>
      </c>
      <c r="D120" s="8">
        <f>B120/C120</f>
        <v>2.4774193548387096E-2</v>
      </c>
      <c r="E120" s="10"/>
      <c r="F120" s="10"/>
      <c r="G120" s="13"/>
      <c r="H120" s="10"/>
      <c r="I120" s="10"/>
      <c r="J120" s="13"/>
      <c r="K120" s="10"/>
      <c r="L120" s="10"/>
      <c r="M120" s="13"/>
      <c r="N120" s="10"/>
      <c r="O120" s="10"/>
      <c r="P120" s="13"/>
      <c r="Q120" s="10"/>
      <c r="R120" s="10"/>
      <c r="S120" s="13"/>
      <c r="T120" s="10"/>
      <c r="U120" s="10"/>
      <c r="V120" s="13"/>
      <c r="W120" s="10"/>
      <c r="X120" s="10"/>
      <c r="Y120" s="13"/>
      <c r="Z120" s="10"/>
      <c r="AA120" s="10"/>
      <c r="AB120" s="13"/>
    </row>
    <row r="121" spans="1:28" x14ac:dyDescent="0.3">
      <c r="A121" s="9" t="s">
        <v>13</v>
      </c>
      <c r="B121" s="9">
        <v>1361</v>
      </c>
      <c r="C121" s="10">
        <v>16017</v>
      </c>
      <c r="D121" s="11">
        <f t="shared" ref="D121:D128" si="9">B121/C121</f>
        <v>8.4972217019416874E-2</v>
      </c>
      <c r="E121" s="10"/>
      <c r="F121" s="10"/>
      <c r="G121" s="13"/>
      <c r="H121" s="10"/>
      <c r="I121" s="10"/>
      <c r="J121" s="13"/>
      <c r="K121" s="10"/>
      <c r="L121" s="10"/>
      <c r="M121" s="13"/>
      <c r="N121" s="10"/>
      <c r="O121" s="10"/>
      <c r="P121" s="13"/>
      <c r="Q121" s="10"/>
      <c r="R121" s="10"/>
      <c r="S121" s="13"/>
      <c r="T121" s="10"/>
      <c r="U121" s="10"/>
      <c r="V121" s="13"/>
      <c r="W121" s="10"/>
      <c r="X121" s="10"/>
      <c r="Y121" s="13"/>
      <c r="Z121" s="10"/>
      <c r="AA121" s="10"/>
      <c r="AB121" s="13"/>
    </row>
    <row r="122" spans="1:28" x14ac:dyDescent="0.3">
      <c r="A122" s="9" t="s">
        <v>14</v>
      </c>
      <c r="B122" s="9">
        <v>503</v>
      </c>
      <c r="C122" s="10">
        <v>10928</v>
      </c>
      <c r="D122" s="11">
        <f t="shared" si="9"/>
        <v>4.6028550512445095E-2</v>
      </c>
      <c r="E122" s="10"/>
      <c r="F122" s="10"/>
      <c r="G122" s="13"/>
      <c r="H122" s="10"/>
      <c r="I122" s="10"/>
      <c r="J122" s="13"/>
      <c r="K122" s="10"/>
      <c r="L122" s="10"/>
      <c r="M122" s="13"/>
      <c r="N122" s="10"/>
      <c r="O122" s="10"/>
      <c r="P122" s="13"/>
      <c r="Q122" s="10"/>
      <c r="R122" s="10"/>
      <c r="S122" s="13"/>
      <c r="T122" s="10"/>
      <c r="U122" s="10"/>
      <c r="V122" s="13"/>
      <c r="W122" s="10"/>
      <c r="X122" s="10"/>
      <c r="Y122" s="13"/>
      <c r="Z122" s="10"/>
      <c r="AA122" s="10"/>
      <c r="AB122" s="13"/>
    </row>
    <row r="123" spans="1:28" x14ac:dyDescent="0.3">
      <c r="A123" s="9" t="s">
        <v>15</v>
      </c>
      <c r="B123" s="9">
        <v>1692</v>
      </c>
      <c r="C123" s="10">
        <v>38623</v>
      </c>
      <c r="D123" s="11">
        <f t="shared" si="9"/>
        <v>4.3808093622970772E-2</v>
      </c>
      <c r="E123" s="10"/>
      <c r="F123" s="10"/>
      <c r="G123" s="13"/>
      <c r="H123" s="10"/>
      <c r="I123" s="10"/>
      <c r="J123" s="13"/>
      <c r="K123" s="10"/>
      <c r="L123" s="10"/>
      <c r="M123" s="13"/>
      <c r="N123" s="10"/>
      <c r="O123" s="10"/>
      <c r="P123" s="13"/>
      <c r="Q123" s="10"/>
      <c r="R123" s="10"/>
      <c r="S123" s="13"/>
      <c r="T123" s="10"/>
      <c r="U123" s="10"/>
      <c r="V123" s="13"/>
      <c r="W123" s="10"/>
      <c r="X123" s="10"/>
      <c r="Y123" s="13"/>
      <c r="Z123" s="10"/>
      <c r="AA123" s="10"/>
      <c r="AB123" s="13"/>
    </row>
    <row r="124" spans="1:28" x14ac:dyDescent="0.3">
      <c r="A124" s="9" t="s">
        <v>16</v>
      </c>
      <c r="B124" s="9">
        <v>31</v>
      </c>
      <c r="C124" s="10">
        <v>1707</v>
      </c>
      <c r="D124" s="11">
        <f t="shared" si="9"/>
        <v>1.8160515524311659E-2</v>
      </c>
      <c r="E124" s="10"/>
      <c r="F124" s="10"/>
      <c r="G124" s="13"/>
      <c r="H124" s="10"/>
      <c r="I124" s="10"/>
      <c r="J124" s="13"/>
      <c r="K124" s="10"/>
      <c r="L124" s="10"/>
      <c r="M124" s="13"/>
      <c r="N124" s="10"/>
      <c r="O124" s="10"/>
      <c r="P124" s="13"/>
      <c r="Q124" s="10"/>
      <c r="R124" s="10"/>
      <c r="S124" s="13"/>
      <c r="T124" s="10"/>
      <c r="U124" s="10"/>
      <c r="V124" s="13"/>
      <c r="W124" s="10"/>
      <c r="X124" s="10"/>
      <c r="Y124" s="13"/>
      <c r="Z124" s="10"/>
      <c r="AA124" s="10"/>
      <c r="AB124" s="13"/>
    </row>
    <row r="125" spans="1:28" x14ac:dyDescent="0.3">
      <c r="A125" s="9" t="s">
        <v>17</v>
      </c>
      <c r="B125" s="9">
        <v>71</v>
      </c>
      <c r="C125" s="10">
        <v>2758</v>
      </c>
      <c r="D125" s="11">
        <f t="shared" si="9"/>
        <v>2.5743292240754171E-2</v>
      </c>
      <c r="E125" s="10"/>
      <c r="F125" s="10"/>
      <c r="G125" s="13"/>
      <c r="H125" s="10"/>
      <c r="I125" s="10"/>
      <c r="J125" s="13"/>
      <c r="K125" s="10"/>
      <c r="L125" s="10"/>
      <c r="M125" s="13"/>
      <c r="N125" s="10"/>
      <c r="O125" s="10"/>
      <c r="P125" s="13"/>
      <c r="Q125" s="10"/>
      <c r="R125" s="10"/>
      <c r="S125" s="13"/>
      <c r="T125" s="10"/>
      <c r="U125" s="10"/>
      <c r="V125" s="13"/>
      <c r="W125" s="10"/>
      <c r="X125" s="10"/>
      <c r="Y125" s="13"/>
      <c r="Z125" s="10"/>
      <c r="AA125" s="10"/>
      <c r="AB125" s="13"/>
    </row>
    <row r="126" spans="1:28" x14ac:dyDescent="0.3">
      <c r="A126" s="9" t="s">
        <v>18</v>
      </c>
      <c r="B126" s="9">
        <v>875</v>
      </c>
      <c r="C126" s="10">
        <v>17696</v>
      </c>
      <c r="D126" s="11">
        <f t="shared" si="9"/>
        <v>4.9446202531645569E-2</v>
      </c>
      <c r="E126" s="10"/>
      <c r="F126" s="10"/>
      <c r="G126" s="13"/>
      <c r="H126" s="10"/>
      <c r="I126" s="10"/>
      <c r="J126" s="13"/>
      <c r="K126" s="10"/>
      <c r="L126" s="10"/>
      <c r="M126" s="13"/>
      <c r="N126" s="10"/>
      <c r="O126" s="10"/>
      <c r="P126" s="13"/>
      <c r="Q126" s="10"/>
      <c r="R126" s="10"/>
      <c r="S126" s="13"/>
      <c r="T126" s="10"/>
      <c r="U126" s="10"/>
      <c r="V126" s="13"/>
      <c r="W126" s="10"/>
      <c r="X126" s="10"/>
      <c r="Y126" s="13"/>
      <c r="Z126" s="10"/>
      <c r="AA126" s="10"/>
      <c r="AB126" s="13"/>
    </row>
    <row r="127" spans="1:28" x14ac:dyDescent="0.3">
      <c r="A127" s="9" t="s">
        <v>19</v>
      </c>
      <c r="B127" s="9">
        <v>257</v>
      </c>
      <c r="C127" s="10">
        <v>34595</v>
      </c>
      <c r="D127" s="11">
        <f t="shared" si="9"/>
        <v>7.4288191935250759E-3</v>
      </c>
      <c r="E127" s="10"/>
      <c r="F127" s="10"/>
      <c r="G127" s="13"/>
      <c r="H127" s="10"/>
      <c r="I127" s="10"/>
      <c r="J127" s="13"/>
      <c r="K127" s="10"/>
      <c r="L127" s="10"/>
      <c r="M127" s="13"/>
      <c r="N127" s="10"/>
      <c r="O127" s="10"/>
      <c r="P127" s="13"/>
      <c r="Q127" s="10"/>
      <c r="R127" s="10"/>
      <c r="S127" s="13"/>
      <c r="T127" s="10"/>
      <c r="U127" s="10"/>
      <c r="V127" s="13"/>
      <c r="W127" s="10"/>
      <c r="X127" s="10"/>
      <c r="Y127" s="13"/>
      <c r="Z127" s="10"/>
      <c r="AA127" s="10"/>
      <c r="AB127" s="13"/>
    </row>
    <row r="128" spans="1:28" x14ac:dyDescent="0.3">
      <c r="A128" s="5" t="s">
        <v>20</v>
      </c>
      <c r="B128" s="5">
        <v>3376</v>
      </c>
      <c r="C128" s="6">
        <v>105054</v>
      </c>
      <c r="D128" s="12">
        <f t="shared" si="9"/>
        <v>3.2135853941782325E-2</v>
      </c>
      <c r="E128" s="10"/>
      <c r="F128" s="10"/>
      <c r="G128" s="13"/>
      <c r="H128" s="10"/>
      <c r="I128" s="10"/>
      <c r="J128" s="13"/>
      <c r="K128" s="10"/>
      <c r="L128" s="10"/>
      <c r="M128" s="13"/>
      <c r="N128" s="10"/>
      <c r="O128" s="10"/>
      <c r="P128" s="13"/>
      <c r="Q128" s="10"/>
      <c r="R128" s="10"/>
      <c r="S128" s="13"/>
      <c r="T128" s="10"/>
      <c r="U128" s="10"/>
      <c r="V128" s="13"/>
      <c r="W128" s="10"/>
      <c r="X128" s="10"/>
      <c r="Y128" s="13"/>
      <c r="Z128" s="10"/>
      <c r="AA128" s="10"/>
      <c r="AB128" s="13"/>
    </row>
    <row r="131" spans="1:28" x14ac:dyDescent="0.3">
      <c r="A131" s="1" t="s">
        <v>31</v>
      </c>
      <c r="B131" s="16" t="s">
        <v>45</v>
      </c>
      <c r="C131" s="17"/>
      <c r="D131" s="18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</row>
    <row r="132" spans="1:28" x14ac:dyDescent="0.3">
      <c r="A132" s="4" t="s">
        <v>8</v>
      </c>
      <c r="B132" s="5" t="s">
        <v>9</v>
      </c>
      <c r="C132" s="6" t="s">
        <v>10</v>
      </c>
      <c r="D132" s="7" t="s">
        <v>11</v>
      </c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</row>
    <row r="133" spans="1:28" x14ac:dyDescent="0.3">
      <c r="A133" s="2" t="s">
        <v>12</v>
      </c>
      <c r="B133" s="2">
        <v>131</v>
      </c>
      <c r="C133" s="3">
        <v>3922</v>
      </c>
      <c r="D133" s="8">
        <f>B133/C133</f>
        <v>3.340132585415604E-2</v>
      </c>
      <c r="E133" s="10"/>
      <c r="F133" s="10"/>
      <c r="G133" s="13"/>
      <c r="H133" s="10"/>
      <c r="I133" s="10"/>
      <c r="J133" s="13"/>
      <c r="K133" s="10"/>
      <c r="L133" s="10"/>
      <c r="M133" s="13"/>
      <c r="N133" s="10"/>
      <c r="O133" s="10"/>
      <c r="P133" s="13"/>
      <c r="Q133" s="10"/>
      <c r="R133" s="10"/>
      <c r="S133" s="13"/>
      <c r="T133" s="10"/>
      <c r="U133" s="10"/>
      <c r="V133" s="13"/>
      <c r="W133" s="10"/>
      <c r="X133" s="10"/>
      <c r="Y133" s="13"/>
      <c r="Z133" s="10"/>
      <c r="AA133" s="10"/>
      <c r="AB133" s="13"/>
    </row>
    <row r="134" spans="1:28" x14ac:dyDescent="0.3">
      <c r="A134" s="9" t="s">
        <v>13</v>
      </c>
      <c r="B134" s="9">
        <v>2736</v>
      </c>
      <c r="C134" s="10">
        <v>17162</v>
      </c>
      <c r="D134" s="11">
        <f t="shared" ref="D134:D141" si="10">B134/C134</f>
        <v>0.15942197879035078</v>
      </c>
      <c r="E134" s="10"/>
      <c r="F134" s="10"/>
      <c r="G134" s="13"/>
      <c r="H134" s="10"/>
      <c r="I134" s="10"/>
      <c r="J134" s="13"/>
      <c r="K134" s="10"/>
      <c r="L134" s="10"/>
      <c r="M134" s="13"/>
      <c r="N134" s="10"/>
      <c r="O134" s="10"/>
      <c r="P134" s="13"/>
      <c r="Q134" s="10"/>
      <c r="R134" s="10"/>
      <c r="S134" s="13"/>
      <c r="T134" s="10"/>
      <c r="U134" s="10"/>
      <c r="V134" s="13"/>
      <c r="W134" s="10"/>
      <c r="X134" s="10"/>
      <c r="Y134" s="13"/>
      <c r="Z134" s="10"/>
      <c r="AA134" s="10"/>
      <c r="AB134" s="13"/>
    </row>
    <row r="135" spans="1:28" x14ac:dyDescent="0.3">
      <c r="A135" s="9" t="s">
        <v>14</v>
      </c>
      <c r="B135" s="9">
        <v>622</v>
      </c>
      <c r="C135" s="10">
        <v>11265</v>
      </c>
      <c r="D135" s="11">
        <f t="shared" si="10"/>
        <v>5.5215268530847759E-2</v>
      </c>
      <c r="E135" s="10"/>
      <c r="F135" s="10"/>
      <c r="G135" s="13"/>
      <c r="H135" s="10"/>
      <c r="I135" s="10"/>
      <c r="J135" s="13"/>
      <c r="K135" s="10"/>
      <c r="L135" s="10"/>
      <c r="M135" s="13"/>
      <c r="N135" s="10"/>
      <c r="O135" s="10"/>
      <c r="P135" s="13"/>
      <c r="Q135" s="10"/>
      <c r="R135" s="10"/>
      <c r="S135" s="13"/>
      <c r="T135" s="10"/>
      <c r="U135" s="10"/>
      <c r="V135" s="13"/>
      <c r="W135" s="10"/>
      <c r="X135" s="10"/>
      <c r="Y135" s="13"/>
      <c r="Z135" s="10"/>
      <c r="AA135" s="10"/>
      <c r="AB135" s="13"/>
    </row>
    <row r="136" spans="1:28" x14ac:dyDescent="0.3">
      <c r="A136" s="9" t="s">
        <v>15</v>
      </c>
      <c r="B136" s="9">
        <v>1909</v>
      </c>
      <c r="C136" s="10">
        <v>39269</v>
      </c>
      <c r="D136" s="11">
        <f t="shared" si="10"/>
        <v>4.8613410069011181E-2</v>
      </c>
      <c r="E136" s="10"/>
      <c r="F136" s="10"/>
      <c r="G136" s="13"/>
      <c r="H136" s="10"/>
      <c r="I136" s="10"/>
      <c r="J136" s="13"/>
      <c r="K136" s="10"/>
      <c r="L136" s="10"/>
      <c r="M136" s="13"/>
      <c r="N136" s="10"/>
      <c r="O136" s="10"/>
      <c r="P136" s="13"/>
      <c r="Q136" s="10"/>
      <c r="R136" s="10"/>
      <c r="S136" s="13"/>
      <c r="T136" s="10"/>
      <c r="U136" s="10"/>
      <c r="V136" s="13"/>
      <c r="W136" s="10"/>
      <c r="X136" s="10"/>
      <c r="Y136" s="13"/>
      <c r="Z136" s="10"/>
      <c r="AA136" s="10"/>
      <c r="AB136" s="13"/>
    </row>
    <row r="137" spans="1:28" x14ac:dyDescent="0.3">
      <c r="A137" s="9" t="s">
        <v>16</v>
      </c>
      <c r="B137" s="9">
        <v>34</v>
      </c>
      <c r="C137" s="10">
        <v>1841</v>
      </c>
      <c r="D137" s="11">
        <f t="shared" si="10"/>
        <v>1.8468223791417708E-2</v>
      </c>
      <c r="E137" s="10"/>
      <c r="F137" s="10"/>
      <c r="G137" s="13"/>
      <c r="H137" s="10"/>
      <c r="I137" s="10"/>
      <c r="J137" s="13"/>
      <c r="K137" s="10"/>
      <c r="L137" s="10"/>
      <c r="M137" s="13"/>
      <c r="N137" s="10"/>
      <c r="O137" s="10"/>
      <c r="P137" s="13"/>
      <c r="Q137" s="10"/>
      <c r="R137" s="10"/>
      <c r="S137" s="13"/>
      <c r="T137" s="10"/>
      <c r="U137" s="10"/>
      <c r="V137" s="13"/>
      <c r="W137" s="10"/>
      <c r="X137" s="10"/>
      <c r="Y137" s="13"/>
      <c r="Z137" s="10"/>
      <c r="AA137" s="10"/>
      <c r="AB137" s="13"/>
    </row>
    <row r="138" spans="1:28" x14ac:dyDescent="0.3">
      <c r="A138" s="9" t="s">
        <v>17</v>
      </c>
      <c r="B138" s="9">
        <v>104</v>
      </c>
      <c r="C138" s="10">
        <v>2862</v>
      </c>
      <c r="D138" s="11">
        <f t="shared" si="10"/>
        <v>3.6338225017470298E-2</v>
      </c>
      <c r="E138" s="10"/>
      <c r="F138" s="10"/>
      <c r="G138" s="13"/>
      <c r="H138" s="10"/>
      <c r="I138" s="10"/>
      <c r="J138" s="13"/>
      <c r="K138" s="10"/>
      <c r="L138" s="10"/>
      <c r="M138" s="13"/>
      <c r="N138" s="10"/>
      <c r="O138" s="10"/>
      <c r="P138" s="13"/>
      <c r="Q138" s="10"/>
      <c r="R138" s="10"/>
      <c r="S138" s="13"/>
      <c r="T138" s="10"/>
      <c r="U138" s="10"/>
      <c r="V138" s="13"/>
      <c r="W138" s="10"/>
      <c r="X138" s="10"/>
      <c r="Y138" s="13"/>
      <c r="Z138" s="10"/>
      <c r="AA138" s="10"/>
      <c r="AB138" s="13"/>
    </row>
    <row r="139" spans="1:28" x14ac:dyDescent="0.3">
      <c r="A139" s="9" t="s">
        <v>18</v>
      </c>
      <c r="B139" s="9">
        <v>1387</v>
      </c>
      <c r="C139" s="10">
        <v>17976</v>
      </c>
      <c r="D139" s="11">
        <f t="shared" si="10"/>
        <v>7.7158433466844686E-2</v>
      </c>
      <c r="E139" s="10"/>
      <c r="F139" s="10"/>
      <c r="G139" s="13"/>
      <c r="H139" s="10"/>
      <c r="I139" s="10"/>
      <c r="J139" s="13"/>
      <c r="K139" s="10"/>
      <c r="L139" s="10"/>
      <c r="M139" s="13"/>
      <c r="N139" s="10"/>
      <c r="O139" s="10"/>
      <c r="P139" s="13"/>
      <c r="Q139" s="10"/>
      <c r="R139" s="10"/>
      <c r="S139" s="13"/>
      <c r="T139" s="10"/>
      <c r="U139" s="10"/>
      <c r="V139" s="13"/>
      <c r="W139" s="10"/>
      <c r="X139" s="10"/>
      <c r="Y139" s="13"/>
      <c r="Z139" s="10"/>
      <c r="AA139" s="10"/>
      <c r="AB139" s="13"/>
    </row>
    <row r="140" spans="1:28" x14ac:dyDescent="0.3">
      <c r="A140" s="9" t="s">
        <v>19</v>
      </c>
      <c r="B140" s="9">
        <v>467</v>
      </c>
      <c r="C140" s="10">
        <v>34749</v>
      </c>
      <c r="D140" s="11">
        <f t="shared" si="10"/>
        <v>1.3439235661457884E-2</v>
      </c>
      <c r="E140" s="10"/>
      <c r="F140" s="10"/>
      <c r="G140" s="13"/>
      <c r="H140" s="10"/>
      <c r="I140" s="10"/>
      <c r="J140" s="13"/>
      <c r="K140" s="10"/>
      <c r="L140" s="10"/>
      <c r="M140" s="13"/>
      <c r="N140" s="10"/>
      <c r="O140" s="10"/>
      <c r="P140" s="13"/>
      <c r="Q140" s="10"/>
      <c r="R140" s="10"/>
      <c r="S140" s="13"/>
      <c r="T140" s="10"/>
      <c r="U140" s="10"/>
      <c r="V140" s="13"/>
      <c r="W140" s="10"/>
      <c r="X140" s="10"/>
      <c r="Y140" s="13"/>
      <c r="Z140" s="10"/>
      <c r="AA140" s="10"/>
      <c r="AB140" s="13"/>
    </row>
    <row r="141" spans="1:28" x14ac:dyDescent="0.3">
      <c r="A141" s="5" t="s">
        <v>20</v>
      </c>
      <c r="B141" s="5">
        <v>4768</v>
      </c>
      <c r="C141" s="6">
        <v>107298</v>
      </c>
      <c r="D141" s="12">
        <f t="shared" si="10"/>
        <v>4.4436988573878358E-2</v>
      </c>
      <c r="E141" s="10"/>
      <c r="F141" s="10"/>
      <c r="G141" s="13"/>
      <c r="H141" s="10"/>
      <c r="I141" s="10"/>
      <c r="J141" s="13"/>
      <c r="K141" s="10"/>
      <c r="L141" s="10"/>
      <c r="M141" s="13"/>
      <c r="N141" s="10"/>
      <c r="O141" s="10"/>
      <c r="P141" s="13"/>
      <c r="Q141" s="10"/>
      <c r="R141" s="10"/>
      <c r="S141" s="13"/>
      <c r="T141" s="10"/>
      <c r="U141" s="10"/>
      <c r="V141" s="13"/>
      <c r="W141" s="10"/>
      <c r="X141" s="10"/>
      <c r="Y141" s="13"/>
      <c r="Z141" s="10"/>
      <c r="AA141" s="10"/>
      <c r="AB141" s="13"/>
    </row>
    <row r="144" spans="1:28" x14ac:dyDescent="0.3">
      <c r="A144" s="1" t="s">
        <v>32</v>
      </c>
      <c r="B144" s="16" t="s">
        <v>45</v>
      </c>
      <c r="C144" s="17"/>
      <c r="D144" s="18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</row>
    <row r="145" spans="1:28" x14ac:dyDescent="0.3">
      <c r="A145" s="4" t="s">
        <v>8</v>
      </c>
      <c r="B145" s="5" t="s">
        <v>9</v>
      </c>
      <c r="C145" s="6" t="s">
        <v>10</v>
      </c>
      <c r="D145" s="7" t="s">
        <v>11</v>
      </c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</row>
    <row r="146" spans="1:28" x14ac:dyDescent="0.3">
      <c r="A146" s="2" t="s">
        <v>12</v>
      </c>
      <c r="B146" s="2">
        <v>130</v>
      </c>
      <c r="C146" s="3">
        <v>3916</v>
      </c>
      <c r="D146" s="8">
        <f>B146/C146</f>
        <v>3.3197139938712969E-2</v>
      </c>
      <c r="E146" s="10"/>
      <c r="F146" s="10"/>
      <c r="G146" s="13"/>
      <c r="H146" s="10"/>
      <c r="I146" s="10"/>
      <c r="J146" s="13"/>
      <c r="K146" s="10"/>
      <c r="L146" s="10"/>
      <c r="M146" s="13"/>
      <c r="N146" s="10"/>
      <c r="O146" s="10"/>
      <c r="P146" s="13"/>
      <c r="Q146" s="10"/>
      <c r="R146" s="10"/>
      <c r="S146" s="13"/>
      <c r="T146" s="10"/>
      <c r="U146" s="10"/>
      <c r="V146" s="13"/>
      <c r="W146" s="10"/>
      <c r="X146" s="10"/>
      <c r="Y146" s="13"/>
      <c r="Z146" s="10"/>
      <c r="AA146" s="10"/>
      <c r="AB146" s="13"/>
    </row>
    <row r="147" spans="1:28" x14ac:dyDescent="0.3">
      <c r="A147" s="9" t="s">
        <v>13</v>
      </c>
      <c r="B147" s="9">
        <v>3066</v>
      </c>
      <c r="C147" s="10">
        <v>17680</v>
      </c>
      <c r="D147" s="11">
        <f t="shared" ref="D147:D154" si="11">B147/C147</f>
        <v>0.17341628959276018</v>
      </c>
      <c r="E147" s="10"/>
      <c r="F147" s="10"/>
      <c r="G147" s="13"/>
      <c r="H147" s="10"/>
      <c r="I147" s="10"/>
      <c r="J147" s="13"/>
      <c r="K147" s="10"/>
      <c r="L147" s="10"/>
      <c r="M147" s="13"/>
      <c r="N147" s="10"/>
      <c r="O147" s="10"/>
      <c r="P147" s="13"/>
      <c r="Q147" s="10"/>
      <c r="R147" s="10"/>
      <c r="S147" s="13"/>
      <c r="T147" s="10"/>
      <c r="U147" s="10"/>
      <c r="V147" s="13"/>
      <c r="W147" s="10"/>
      <c r="X147" s="10"/>
      <c r="Y147" s="13"/>
      <c r="Z147" s="10"/>
      <c r="AA147" s="10"/>
      <c r="AB147" s="13"/>
    </row>
    <row r="148" spans="1:28" x14ac:dyDescent="0.3">
      <c r="A148" s="9" t="s">
        <v>14</v>
      </c>
      <c r="B148" s="9">
        <v>617</v>
      </c>
      <c r="C148" s="10">
        <v>11450</v>
      </c>
      <c r="D148" s="11">
        <f t="shared" si="11"/>
        <v>5.3886462882096073E-2</v>
      </c>
      <c r="E148" s="10"/>
      <c r="F148" s="10"/>
      <c r="G148" s="13"/>
      <c r="H148" s="10"/>
      <c r="I148" s="10"/>
      <c r="J148" s="13"/>
      <c r="K148" s="10"/>
      <c r="L148" s="10"/>
      <c r="M148" s="13"/>
      <c r="N148" s="10"/>
      <c r="O148" s="10"/>
      <c r="P148" s="13"/>
      <c r="Q148" s="10"/>
      <c r="R148" s="10"/>
      <c r="S148" s="13"/>
      <c r="T148" s="10"/>
      <c r="U148" s="10"/>
      <c r="V148" s="13"/>
      <c r="W148" s="10"/>
      <c r="X148" s="10"/>
      <c r="Y148" s="13"/>
      <c r="Z148" s="10"/>
      <c r="AA148" s="10"/>
      <c r="AB148" s="13"/>
    </row>
    <row r="149" spans="1:28" x14ac:dyDescent="0.3">
      <c r="A149" s="9" t="s">
        <v>15</v>
      </c>
      <c r="B149" s="9">
        <v>1907</v>
      </c>
      <c r="C149" s="10">
        <v>39711</v>
      </c>
      <c r="D149" s="11">
        <f t="shared" si="11"/>
        <v>4.8021958651255317E-2</v>
      </c>
      <c r="E149" s="10"/>
      <c r="F149" s="10"/>
      <c r="G149" s="13"/>
      <c r="H149" s="10"/>
      <c r="I149" s="10"/>
      <c r="J149" s="13"/>
      <c r="K149" s="10"/>
      <c r="L149" s="10"/>
      <c r="M149" s="13"/>
      <c r="N149" s="10"/>
      <c r="O149" s="10"/>
      <c r="P149" s="13"/>
      <c r="Q149" s="10"/>
      <c r="R149" s="10"/>
      <c r="S149" s="13"/>
      <c r="T149" s="10"/>
      <c r="U149" s="10"/>
      <c r="V149" s="13"/>
      <c r="W149" s="10"/>
      <c r="X149" s="10"/>
      <c r="Y149" s="13"/>
      <c r="Z149" s="10"/>
      <c r="AA149" s="10"/>
      <c r="AB149" s="13"/>
    </row>
    <row r="150" spans="1:28" x14ac:dyDescent="0.3">
      <c r="A150" s="9" t="s">
        <v>16</v>
      </c>
      <c r="B150" s="9">
        <v>43</v>
      </c>
      <c r="C150" s="10">
        <v>1884</v>
      </c>
      <c r="D150" s="11">
        <f t="shared" si="11"/>
        <v>2.2823779193205943E-2</v>
      </c>
      <c r="E150" s="10"/>
      <c r="F150" s="10"/>
      <c r="G150" s="13"/>
      <c r="H150" s="10"/>
      <c r="I150" s="10"/>
      <c r="J150" s="13"/>
      <c r="K150" s="10"/>
      <c r="L150" s="10"/>
      <c r="M150" s="13"/>
      <c r="N150" s="10"/>
      <c r="O150" s="10"/>
      <c r="P150" s="13"/>
      <c r="Q150" s="10"/>
      <c r="R150" s="10"/>
      <c r="S150" s="13"/>
      <c r="T150" s="10"/>
      <c r="U150" s="10"/>
      <c r="V150" s="13"/>
      <c r="W150" s="10"/>
      <c r="X150" s="10"/>
      <c r="Y150" s="13"/>
      <c r="Z150" s="10"/>
      <c r="AA150" s="10"/>
      <c r="AB150" s="13"/>
    </row>
    <row r="151" spans="1:28" x14ac:dyDescent="0.3">
      <c r="A151" s="9" t="s">
        <v>17</v>
      </c>
      <c r="B151" s="9">
        <v>107</v>
      </c>
      <c r="C151" s="10">
        <v>2925</v>
      </c>
      <c r="D151" s="11">
        <f t="shared" si="11"/>
        <v>3.658119658119658E-2</v>
      </c>
      <c r="E151" s="10"/>
      <c r="F151" s="10"/>
      <c r="G151" s="13"/>
      <c r="H151" s="10"/>
      <c r="I151" s="10"/>
      <c r="J151" s="13"/>
      <c r="K151" s="10"/>
      <c r="L151" s="10"/>
      <c r="M151" s="13"/>
      <c r="N151" s="10"/>
      <c r="O151" s="10"/>
      <c r="P151" s="13"/>
      <c r="Q151" s="10"/>
      <c r="R151" s="10"/>
      <c r="S151" s="13"/>
      <c r="T151" s="10"/>
      <c r="U151" s="10"/>
      <c r="V151" s="13"/>
      <c r="W151" s="10"/>
      <c r="X151" s="10"/>
      <c r="Y151" s="13"/>
      <c r="Z151" s="10"/>
      <c r="AA151" s="10"/>
      <c r="AB151" s="13"/>
    </row>
    <row r="152" spans="1:28" x14ac:dyDescent="0.3">
      <c r="A152" s="9" t="s">
        <v>18</v>
      </c>
      <c r="B152" s="9">
        <v>1384</v>
      </c>
      <c r="C152" s="10">
        <v>17576</v>
      </c>
      <c r="D152" s="11">
        <f t="shared" si="11"/>
        <v>7.8743741465634953E-2</v>
      </c>
      <c r="E152" s="10"/>
      <c r="F152" s="10"/>
      <c r="G152" s="13"/>
      <c r="H152" s="10"/>
      <c r="I152" s="10"/>
      <c r="J152" s="13"/>
      <c r="K152" s="10"/>
      <c r="L152" s="10"/>
      <c r="M152" s="13"/>
      <c r="N152" s="10"/>
      <c r="O152" s="10"/>
      <c r="P152" s="13"/>
      <c r="Q152" s="10"/>
      <c r="R152" s="10"/>
      <c r="S152" s="13"/>
      <c r="T152" s="10"/>
      <c r="U152" s="10"/>
      <c r="V152" s="13"/>
      <c r="W152" s="10"/>
      <c r="X152" s="10"/>
      <c r="Y152" s="13"/>
      <c r="Z152" s="10"/>
      <c r="AA152" s="10"/>
      <c r="AB152" s="13"/>
    </row>
    <row r="153" spans="1:28" x14ac:dyDescent="0.3">
      <c r="A153" s="9" t="s">
        <v>19</v>
      </c>
      <c r="B153" s="9">
        <v>516</v>
      </c>
      <c r="C153" s="10">
        <v>33817</v>
      </c>
      <c r="D153" s="11">
        <f t="shared" si="11"/>
        <v>1.5258597746695449E-2</v>
      </c>
      <c r="E153" s="10"/>
      <c r="F153" s="10"/>
      <c r="G153" s="13"/>
      <c r="H153" s="10"/>
      <c r="I153" s="10"/>
      <c r="J153" s="13"/>
      <c r="K153" s="10"/>
      <c r="L153" s="10"/>
      <c r="M153" s="13"/>
      <c r="N153" s="10"/>
      <c r="O153" s="10"/>
      <c r="P153" s="13"/>
      <c r="Q153" s="10"/>
      <c r="R153" s="10"/>
      <c r="S153" s="13"/>
      <c r="T153" s="10"/>
      <c r="U153" s="10"/>
      <c r="V153" s="13"/>
      <c r="W153" s="10"/>
      <c r="X153" s="10"/>
      <c r="Y153" s="13"/>
      <c r="Z153" s="10"/>
      <c r="AA153" s="10"/>
      <c r="AB153" s="13"/>
    </row>
    <row r="154" spans="1:28" x14ac:dyDescent="0.3">
      <c r="A154" s="5" t="s">
        <v>20</v>
      </c>
      <c r="B154" s="5">
        <v>5010</v>
      </c>
      <c r="C154" s="6">
        <v>108627</v>
      </c>
      <c r="D154" s="12">
        <f t="shared" si="11"/>
        <v>4.6121130105774809E-2</v>
      </c>
      <c r="E154" s="10"/>
      <c r="F154" s="10"/>
      <c r="G154" s="13"/>
      <c r="H154" s="10"/>
      <c r="I154" s="10"/>
      <c r="J154" s="13"/>
      <c r="K154" s="10"/>
      <c r="L154" s="10"/>
      <c r="M154" s="13"/>
      <c r="N154" s="10"/>
      <c r="O154" s="10"/>
      <c r="P154" s="13"/>
      <c r="Q154" s="10"/>
      <c r="R154" s="10"/>
      <c r="S154" s="13"/>
      <c r="T154" s="10"/>
      <c r="U154" s="10"/>
      <c r="V154" s="13"/>
      <c r="W154" s="10"/>
      <c r="X154" s="10"/>
      <c r="Y154" s="13"/>
      <c r="Z154" s="10"/>
      <c r="AA154" s="10"/>
      <c r="AB154" s="13"/>
    </row>
    <row r="157" spans="1:28" x14ac:dyDescent="0.3">
      <c r="A157" s="1" t="s">
        <v>33</v>
      </c>
      <c r="B157" s="16" t="s">
        <v>45</v>
      </c>
      <c r="C157" s="17"/>
      <c r="D157" s="18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</row>
    <row r="158" spans="1:28" x14ac:dyDescent="0.3">
      <c r="A158" s="4" t="s">
        <v>8</v>
      </c>
      <c r="B158" s="5" t="s">
        <v>9</v>
      </c>
      <c r="C158" s="6" t="s">
        <v>10</v>
      </c>
      <c r="D158" s="7" t="s">
        <v>11</v>
      </c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</row>
    <row r="159" spans="1:28" x14ac:dyDescent="0.3">
      <c r="A159" s="2" t="s">
        <v>12</v>
      </c>
      <c r="B159" s="2">
        <v>171</v>
      </c>
      <c r="C159" s="3">
        <v>3981</v>
      </c>
      <c r="D159" s="8">
        <f>B159/C159</f>
        <v>4.2954031650339113E-2</v>
      </c>
      <c r="E159" s="10"/>
      <c r="F159" s="10"/>
      <c r="G159" s="13"/>
      <c r="H159" s="10"/>
      <c r="I159" s="10"/>
      <c r="J159" s="13"/>
      <c r="K159" s="10"/>
      <c r="L159" s="10"/>
      <c r="M159" s="13"/>
      <c r="N159" s="10"/>
      <c r="O159" s="10"/>
      <c r="P159" s="13"/>
      <c r="Q159" s="10"/>
      <c r="R159" s="10"/>
      <c r="S159" s="13"/>
      <c r="T159" s="10"/>
      <c r="U159" s="10"/>
      <c r="V159" s="13"/>
      <c r="W159" s="10"/>
      <c r="X159" s="10"/>
      <c r="Y159" s="13"/>
      <c r="Z159" s="10"/>
      <c r="AA159" s="10"/>
      <c r="AB159" s="13"/>
    </row>
    <row r="160" spans="1:28" x14ac:dyDescent="0.3">
      <c r="A160" s="9" t="s">
        <v>13</v>
      </c>
      <c r="B160" s="9">
        <v>3526</v>
      </c>
      <c r="C160" s="10">
        <v>18415</v>
      </c>
      <c r="D160" s="11">
        <f t="shared" ref="D160:D167" si="12">B160/C160</f>
        <v>0.19147434156937279</v>
      </c>
      <c r="E160" s="10"/>
      <c r="F160" s="10"/>
      <c r="G160" s="13"/>
      <c r="H160" s="10"/>
      <c r="I160" s="10"/>
      <c r="J160" s="13"/>
      <c r="K160" s="10"/>
      <c r="L160" s="10"/>
      <c r="M160" s="13"/>
      <c r="N160" s="10"/>
      <c r="O160" s="10"/>
      <c r="P160" s="13"/>
      <c r="Q160" s="10"/>
      <c r="R160" s="10"/>
      <c r="S160" s="13"/>
      <c r="T160" s="10"/>
      <c r="U160" s="10"/>
      <c r="V160" s="13"/>
      <c r="W160" s="10"/>
      <c r="X160" s="10"/>
      <c r="Y160" s="13"/>
      <c r="Z160" s="10"/>
      <c r="AA160" s="10"/>
      <c r="AB160" s="13"/>
    </row>
    <row r="161" spans="1:28" x14ac:dyDescent="0.3">
      <c r="A161" s="9" t="s">
        <v>14</v>
      </c>
      <c r="B161" s="9">
        <v>721</v>
      </c>
      <c r="C161" s="10">
        <v>11721</v>
      </c>
      <c r="D161" s="11">
        <f t="shared" si="12"/>
        <v>6.1513522736967835E-2</v>
      </c>
      <c r="E161" s="10"/>
      <c r="F161" s="10"/>
      <c r="G161" s="13"/>
      <c r="H161" s="10"/>
      <c r="I161" s="10"/>
      <c r="J161" s="13"/>
      <c r="K161" s="10"/>
      <c r="L161" s="10"/>
      <c r="M161" s="13"/>
      <c r="N161" s="10"/>
      <c r="O161" s="10"/>
      <c r="P161" s="13"/>
      <c r="Q161" s="10"/>
      <c r="R161" s="10"/>
      <c r="S161" s="13"/>
      <c r="T161" s="10"/>
      <c r="U161" s="10"/>
      <c r="V161" s="13"/>
      <c r="W161" s="10"/>
      <c r="X161" s="10"/>
      <c r="Y161" s="13"/>
      <c r="Z161" s="10"/>
      <c r="AA161" s="10"/>
      <c r="AB161" s="13"/>
    </row>
    <row r="162" spans="1:28" x14ac:dyDescent="0.3">
      <c r="A162" s="9" t="s">
        <v>15</v>
      </c>
      <c r="B162" s="9">
        <v>2070</v>
      </c>
      <c r="C162" s="10">
        <v>40243</v>
      </c>
      <c r="D162" s="11">
        <f t="shared" si="12"/>
        <v>5.1437517083716425E-2</v>
      </c>
      <c r="E162" s="10"/>
      <c r="F162" s="10"/>
      <c r="G162" s="13"/>
      <c r="H162" s="10"/>
      <c r="I162" s="10"/>
      <c r="J162" s="13"/>
      <c r="K162" s="10"/>
      <c r="L162" s="10"/>
      <c r="M162" s="13"/>
      <c r="N162" s="10"/>
      <c r="O162" s="10"/>
      <c r="P162" s="13"/>
      <c r="Q162" s="10"/>
      <c r="R162" s="10"/>
      <c r="S162" s="13"/>
      <c r="T162" s="10"/>
      <c r="U162" s="10"/>
      <c r="V162" s="13"/>
      <c r="W162" s="10"/>
      <c r="X162" s="10"/>
      <c r="Y162" s="13"/>
      <c r="Z162" s="10"/>
      <c r="AA162" s="10"/>
      <c r="AB162" s="13"/>
    </row>
    <row r="163" spans="1:28" x14ac:dyDescent="0.3">
      <c r="A163" s="9" t="s">
        <v>16</v>
      </c>
      <c r="B163" s="9">
        <v>52</v>
      </c>
      <c r="C163" s="10">
        <v>2008</v>
      </c>
      <c r="D163" s="11">
        <f t="shared" si="12"/>
        <v>2.5896414342629483E-2</v>
      </c>
      <c r="E163" s="10"/>
      <c r="F163" s="10"/>
      <c r="G163" s="13"/>
      <c r="H163" s="10"/>
      <c r="I163" s="10"/>
      <c r="J163" s="13"/>
      <c r="K163" s="10"/>
      <c r="L163" s="10"/>
      <c r="M163" s="13"/>
      <c r="N163" s="10"/>
      <c r="O163" s="10"/>
      <c r="P163" s="13"/>
      <c r="Q163" s="10"/>
      <c r="R163" s="10"/>
      <c r="S163" s="13"/>
      <c r="T163" s="10"/>
      <c r="U163" s="10"/>
      <c r="V163" s="13"/>
      <c r="W163" s="10"/>
      <c r="X163" s="10"/>
      <c r="Y163" s="13"/>
      <c r="Z163" s="10"/>
      <c r="AA163" s="10"/>
      <c r="AB163" s="13"/>
    </row>
    <row r="164" spans="1:28" x14ac:dyDescent="0.3">
      <c r="A164" s="9" t="s">
        <v>17</v>
      </c>
      <c r="B164" s="9">
        <v>138</v>
      </c>
      <c r="C164" s="10">
        <v>3094</v>
      </c>
      <c r="D164" s="11">
        <f t="shared" si="12"/>
        <v>4.4602456367162251E-2</v>
      </c>
      <c r="E164" s="10"/>
      <c r="F164" s="10"/>
      <c r="G164" s="13"/>
      <c r="H164" s="10"/>
      <c r="I164" s="10"/>
      <c r="J164" s="13"/>
      <c r="K164" s="10"/>
      <c r="L164" s="10"/>
      <c r="M164" s="13"/>
      <c r="N164" s="10"/>
      <c r="O164" s="10"/>
      <c r="P164" s="13"/>
      <c r="Q164" s="10"/>
      <c r="R164" s="10"/>
      <c r="S164" s="13"/>
      <c r="T164" s="10"/>
      <c r="U164" s="10"/>
      <c r="V164" s="13"/>
      <c r="W164" s="10"/>
      <c r="X164" s="10"/>
      <c r="Y164" s="13"/>
      <c r="Z164" s="10"/>
      <c r="AA164" s="10"/>
      <c r="AB164" s="13"/>
    </row>
    <row r="165" spans="1:28" x14ac:dyDescent="0.3">
      <c r="A165" s="9" t="s">
        <v>18</v>
      </c>
      <c r="B165" s="9">
        <v>1532</v>
      </c>
      <c r="C165" s="10">
        <v>17406</v>
      </c>
      <c r="D165" s="11">
        <f t="shared" si="12"/>
        <v>8.8015626795357918E-2</v>
      </c>
      <c r="E165" s="10"/>
      <c r="F165" s="10"/>
      <c r="G165" s="13"/>
      <c r="H165" s="10"/>
      <c r="I165" s="10"/>
      <c r="J165" s="13"/>
      <c r="K165" s="10"/>
      <c r="L165" s="10"/>
      <c r="M165" s="13"/>
      <c r="N165" s="10"/>
      <c r="O165" s="10"/>
      <c r="P165" s="13"/>
      <c r="Q165" s="10"/>
      <c r="R165" s="10"/>
      <c r="S165" s="13"/>
      <c r="T165" s="10"/>
      <c r="U165" s="10"/>
      <c r="V165" s="13"/>
      <c r="W165" s="10"/>
      <c r="X165" s="10"/>
      <c r="Y165" s="13"/>
      <c r="Z165" s="10"/>
      <c r="AA165" s="10"/>
      <c r="AB165" s="13"/>
    </row>
    <row r="166" spans="1:28" x14ac:dyDescent="0.3">
      <c r="A166" s="9" t="s">
        <v>19</v>
      </c>
      <c r="B166" s="9">
        <v>681</v>
      </c>
      <c r="C166" s="10">
        <v>33519</v>
      </c>
      <c r="D166" s="11">
        <f t="shared" si="12"/>
        <v>2.0316835227781258E-2</v>
      </c>
      <c r="E166" s="10"/>
      <c r="F166" s="10"/>
      <c r="G166" s="13"/>
      <c r="H166" s="10"/>
      <c r="I166" s="10"/>
      <c r="J166" s="13"/>
      <c r="K166" s="10"/>
      <c r="L166" s="10"/>
      <c r="M166" s="13"/>
      <c r="N166" s="10"/>
      <c r="O166" s="10"/>
      <c r="P166" s="13"/>
      <c r="Q166" s="10"/>
      <c r="R166" s="10"/>
      <c r="S166" s="13"/>
      <c r="T166" s="10"/>
      <c r="U166" s="10"/>
      <c r="V166" s="13"/>
      <c r="W166" s="10"/>
      <c r="X166" s="10"/>
      <c r="Y166" s="13"/>
      <c r="Z166" s="10"/>
      <c r="AA166" s="10"/>
      <c r="AB166" s="13"/>
    </row>
    <row r="167" spans="1:28" x14ac:dyDescent="0.3">
      <c r="A167" s="5" t="s">
        <v>20</v>
      </c>
      <c r="B167" s="5">
        <v>6024</v>
      </c>
      <c r="C167" s="6">
        <v>110290</v>
      </c>
      <c r="D167" s="12">
        <f t="shared" si="12"/>
        <v>5.4619639133194307E-2</v>
      </c>
      <c r="E167" s="10"/>
      <c r="F167" s="10"/>
      <c r="G167" s="13"/>
      <c r="H167" s="10"/>
      <c r="I167" s="10"/>
      <c r="J167" s="13"/>
      <c r="K167" s="10"/>
      <c r="L167" s="10"/>
      <c r="M167" s="13"/>
      <c r="N167" s="10"/>
      <c r="O167" s="10"/>
      <c r="P167" s="13"/>
      <c r="Q167" s="10"/>
      <c r="R167" s="10"/>
      <c r="S167" s="13"/>
      <c r="T167" s="10"/>
      <c r="U167" s="10"/>
      <c r="V167" s="13"/>
      <c r="W167" s="10"/>
      <c r="X167" s="10"/>
      <c r="Y167" s="13"/>
      <c r="Z167" s="10"/>
      <c r="AA167" s="10"/>
      <c r="AB167" s="13"/>
    </row>
    <row r="170" spans="1:28" x14ac:dyDescent="0.3">
      <c r="A170" s="1" t="s">
        <v>34</v>
      </c>
      <c r="B170" s="16" t="s">
        <v>45</v>
      </c>
      <c r="C170" s="17"/>
      <c r="D170" s="18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</row>
    <row r="171" spans="1:28" x14ac:dyDescent="0.3">
      <c r="A171" s="4" t="s">
        <v>8</v>
      </c>
      <c r="B171" s="5" t="s">
        <v>9</v>
      </c>
      <c r="C171" s="6" t="s">
        <v>10</v>
      </c>
      <c r="D171" s="7" t="s">
        <v>11</v>
      </c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</row>
    <row r="172" spans="1:28" x14ac:dyDescent="0.3">
      <c r="A172" s="2" t="s">
        <v>12</v>
      </c>
      <c r="B172" s="2">
        <v>243</v>
      </c>
      <c r="C172" s="3">
        <v>4069</v>
      </c>
      <c r="D172" s="8">
        <f>B172/C172</f>
        <v>5.9719832882772182E-2</v>
      </c>
      <c r="E172" s="10"/>
      <c r="F172" s="10"/>
      <c r="G172" s="13"/>
      <c r="H172" s="10"/>
      <c r="I172" s="10"/>
      <c r="J172" s="13"/>
      <c r="K172" s="10"/>
      <c r="L172" s="10"/>
      <c r="M172" s="13"/>
      <c r="N172" s="10"/>
      <c r="O172" s="10"/>
      <c r="P172" s="13"/>
      <c r="Q172" s="10"/>
      <c r="R172" s="10"/>
      <c r="S172" s="13"/>
      <c r="T172" s="10"/>
      <c r="U172" s="10"/>
      <c r="V172" s="13"/>
      <c r="W172" s="10"/>
      <c r="X172" s="10"/>
      <c r="Y172" s="13"/>
      <c r="Z172" s="10"/>
      <c r="AA172" s="10"/>
      <c r="AB172" s="13"/>
    </row>
    <row r="173" spans="1:28" x14ac:dyDescent="0.3">
      <c r="A173" s="9" t="s">
        <v>13</v>
      </c>
      <c r="B173" s="9">
        <v>3995</v>
      </c>
      <c r="C173" s="10">
        <v>18681</v>
      </c>
      <c r="D173" s="11">
        <f t="shared" ref="D173:D180" si="13">B173/C173</f>
        <v>0.21385364809164392</v>
      </c>
      <c r="E173" s="10"/>
      <c r="F173" s="10"/>
      <c r="G173" s="13"/>
      <c r="H173" s="10"/>
      <c r="I173" s="10"/>
      <c r="J173" s="13"/>
      <c r="K173" s="10"/>
      <c r="L173" s="10"/>
      <c r="M173" s="13"/>
      <c r="N173" s="10"/>
      <c r="O173" s="10"/>
      <c r="P173" s="13"/>
      <c r="Q173" s="10"/>
      <c r="R173" s="10"/>
      <c r="S173" s="13"/>
      <c r="T173" s="10"/>
      <c r="U173" s="10"/>
      <c r="V173" s="13"/>
      <c r="W173" s="10"/>
      <c r="X173" s="10"/>
      <c r="Y173" s="13"/>
      <c r="Z173" s="10"/>
      <c r="AA173" s="10"/>
      <c r="AB173" s="13"/>
    </row>
    <row r="174" spans="1:28" x14ac:dyDescent="0.3">
      <c r="A174" s="9" t="s">
        <v>14</v>
      </c>
      <c r="B174" s="9">
        <v>1012</v>
      </c>
      <c r="C174" s="10">
        <v>11954</v>
      </c>
      <c r="D174" s="11">
        <f t="shared" si="13"/>
        <v>8.4657855111259825E-2</v>
      </c>
      <c r="E174" s="10"/>
      <c r="F174" s="10"/>
      <c r="G174" s="13"/>
      <c r="H174" s="10"/>
      <c r="I174" s="10"/>
      <c r="J174" s="13"/>
      <c r="K174" s="10"/>
      <c r="L174" s="10"/>
      <c r="M174" s="13"/>
      <c r="N174" s="10"/>
      <c r="O174" s="10"/>
      <c r="P174" s="13"/>
      <c r="Q174" s="10"/>
      <c r="R174" s="10"/>
      <c r="S174" s="13"/>
      <c r="T174" s="10"/>
      <c r="U174" s="10"/>
      <c r="V174" s="13"/>
      <c r="W174" s="10"/>
      <c r="X174" s="10"/>
      <c r="Y174" s="13"/>
      <c r="Z174" s="10"/>
      <c r="AA174" s="10"/>
      <c r="AB174" s="13"/>
    </row>
    <row r="175" spans="1:28" x14ac:dyDescent="0.3">
      <c r="A175" s="9" t="s">
        <v>15</v>
      </c>
      <c r="B175" s="9">
        <v>4242</v>
      </c>
      <c r="C175" s="10">
        <v>40525</v>
      </c>
      <c r="D175" s="11">
        <f t="shared" si="13"/>
        <v>0.10467612584824183</v>
      </c>
      <c r="E175" s="10"/>
      <c r="F175" s="10"/>
      <c r="G175" s="13"/>
      <c r="H175" s="10"/>
      <c r="I175" s="10"/>
      <c r="J175" s="13"/>
      <c r="K175" s="10"/>
      <c r="L175" s="10"/>
      <c r="M175" s="13"/>
      <c r="N175" s="10"/>
      <c r="O175" s="10"/>
      <c r="P175" s="13"/>
      <c r="Q175" s="10"/>
      <c r="R175" s="10"/>
      <c r="S175" s="13"/>
      <c r="T175" s="10"/>
      <c r="U175" s="10"/>
      <c r="V175" s="13"/>
      <c r="W175" s="10"/>
      <c r="X175" s="10"/>
      <c r="Y175" s="13"/>
      <c r="Z175" s="10"/>
      <c r="AA175" s="10"/>
      <c r="AB175" s="13"/>
    </row>
    <row r="176" spans="1:28" x14ac:dyDescent="0.3">
      <c r="A176" s="9" t="s">
        <v>16</v>
      </c>
      <c r="B176" s="9">
        <v>108</v>
      </c>
      <c r="C176" s="10">
        <v>2200</v>
      </c>
      <c r="D176" s="11">
        <f t="shared" si="13"/>
        <v>4.9090909090909088E-2</v>
      </c>
      <c r="E176" s="10"/>
      <c r="F176" s="10"/>
      <c r="G176" s="13"/>
      <c r="H176" s="10"/>
      <c r="I176" s="10"/>
      <c r="J176" s="13"/>
      <c r="K176" s="10"/>
      <c r="L176" s="10"/>
      <c r="M176" s="13"/>
      <c r="N176" s="10"/>
      <c r="O176" s="10"/>
      <c r="P176" s="13"/>
      <c r="Q176" s="10"/>
      <c r="R176" s="10"/>
      <c r="S176" s="13"/>
      <c r="T176" s="10"/>
      <c r="U176" s="10"/>
      <c r="V176" s="13"/>
      <c r="W176" s="10"/>
      <c r="X176" s="10"/>
      <c r="Y176" s="13"/>
      <c r="Z176" s="10"/>
      <c r="AA176" s="10"/>
      <c r="AB176" s="13"/>
    </row>
    <row r="177" spans="1:28" x14ac:dyDescent="0.3">
      <c r="A177" s="9" t="s">
        <v>17</v>
      </c>
      <c r="B177" s="9">
        <v>206</v>
      </c>
      <c r="C177" s="10">
        <v>3133</v>
      </c>
      <c r="D177" s="11">
        <f t="shared" si="13"/>
        <v>6.5751675710181937E-2</v>
      </c>
      <c r="E177" s="10"/>
      <c r="F177" s="10"/>
      <c r="G177" s="13"/>
      <c r="H177" s="10"/>
      <c r="I177" s="10"/>
      <c r="J177" s="13"/>
      <c r="K177" s="10"/>
      <c r="L177" s="10"/>
      <c r="M177" s="13"/>
      <c r="N177" s="10"/>
      <c r="O177" s="10"/>
      <c r="P177" s="13"/>
      <c r="Q177" s="10"/>
      <c r="R177" s="10"/>
      <c r="S177" s="13"/>
      <c r="T177" s="10"/>
      <c r="U177" s="10"/>
      <c r="V177" s="13"/>
      <c r="W177" s="10"/>
      <c r="X177" s="10"/>
      <c r="Y177" s="13"/>
      <c r="Z177" s="10"/>
      <c r="AA177" s="10"/>
      <c r="AB177" s="13"/>
    </row>
    <row r="178" spans="1:28" x14ac:dyDescent="0.3">
      <c r="A178" s="9" t="s">
        <v>18</v>
      </c>
      <c r="B178" s="9">
        <v>1890</v>
      </c>
      <c r="C178" s="10">
        <v>17559</v>
      </c>
      <c r="D178" s="11">
        <f t="shared" si="13"/>
        <v>0.10763710917478217</v>
      </c>
      <c r="E178" s="10"/>
      <c r="F178" s="10"/>
      <c r="G178" s="13"/>
      <c r="H178" s="10"/>
      <c r="I178" s="10"/>
      <c r="J178" s="13"/>
      <c r="K178" s="10"/>
      <c r="L178" s="10"/>
      <c r="M178" s="13"/>
      <c r="N178" s="10"/>
      <c r="O178" s="10"/>
      <c r="P178" s="13"/>
      <c r="Q178" s="10"/>
      <c r="R178" s="10"/>
      <c r="S178" s="13"/>
      <c r="T178" s="10"/>
      <c r="U178" s="10"/>
      <c r="V178" s="13"/>
      <c r="W178" s="10"/>
      <c r="X178" s="10"/>
      <c r="Y178" s="13"/>
      <c r="Z178" s="10"/>
      <c r="AA178" s="10"/>
      <c r="AB178" s="13"/>
    </row>
    <row r="179" spans="1:28" x14ac:dyDescent="0.3">
      <c r="A179" s="9" t="s">
        <v>19</v>
      </c>
      <c r="B179" s="9">
        <v>733</v>
      </c>
      <c r="C179" s="10">
        <v>33268</v>
      </c>
      <c r="D179" s="11">
        <f t="shared" si="13"/>
        <v>2.2033185042683659E-2</v>
      </c>
      <c r="E179" s="10"/>
      <c r="F179" s="10"/>
      <c r="G179" s="13"/>
      <c r="H179" s="10"/>
      <c r="I179" s="10"/>
      <c r="J179" s="13"/>
      <c r="K179" s="10"/>
      <c r="L179" s="10"/>
      <c r="M179" s="13"/>
      <c r="N179" s="10"/>
      <c r="O179" s="10"/>
      <c r="P179" s="13"/>
      <c r="Q179" s="10"/>
      <c r="R179" s="10"/>
      <c r="S179" s="13"/>
      <c r="T179" s="10"/>
      <c r="U179" s="10"/>
      <c r="V179" s="13"/>
      <c r="W179" s="10"/>
      <c r="X179" s="10"/>
      <c r="Y179" s="13"/>
      <c r="Z179" s="10"/>
      <c r="AA179" s="10"/>
      <c r="AB179" s="13"/>
    </row>
    <row r="180" spans="1:28" x14ac:dyDescent="0.3">
      <c r="A180" s="5" t="s">
        <v>20</v>
      </c>
      <c r="B180" s="5">
        <v>7979</v>
      </c>
      <c r="C180" s="6">
        <v>111172</v>
      </c>
      <c r="D180" s="12">
        <f t="shared" si="13"/>
        <v>7.1771669125319321E-2</v>
      </c>
      <c r="E180" s="10"/>
      <c r="F180" s="10"/>
      <c r="G180" s="13"/>
      <c r="H180" s="10"/>
      <c r="I180" s="10"/>
      <c r="J180" s="13"/>
      <c r="K180" s="10"/>
      <c r="L180" s="10"/>
      <c r="M180" s="13"/>
      <c r="N180" s="10"/>
      <c r="O180" s="10"/>
      <c r="P180" s="13"/>
      <c r="Q180" s="10"/>
      <c r="R180" s="10"/>
      <c r="S180" s="13"/>
      <c r="T180" s="10"/>
      <c r="U180" s="10"/>
      <c r="V180" s="13"/>
      <c r="W180" s="10"/>
      <c r="X180" s="10"/>
      <c r="Y180" s="13"/>
      <c r="Z180" s="10"/>
      <c r="AA180" s="10"/>
      <c r="AB180" s="13"/>
    </row>
    <row r="183" spans="1:28" x14ac:dyDescent="0.3">
      <c r="A183" s="1" t="s">
        <v>35</v>
      </c>
      <c r="B183" s="16" t="s">
        <v>45</v>
      </c>
      <c r="C183" s="17"/>
      <c r="D183" s="18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</row>
    <row r="184" spans="1:28" x14ac:dyDescent="0.3">
      <c r="A184" s="4" t="s">
        <v>8</v>
      </c>
      <c r="B184" s="5" t="s">
        <v>9</v>
      </c>
      <c r="C184" s="6" t="s">
        <v>10</v>
      </c>
      <c r="D184" s="7" t="s">
        <v>11</v>
      </c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</row>
    <row r="185" spans="1:28" x14ac:dyDescent="0.3">
      <c r="A185" s="2" t="s">
        <v>12</v>
      </c>
      <c r="B185" s="2">
        <v>421</v>
      </c>
      <c r="C185" s="3">
        <v>4127</v>
      </c>
      <c r="D185" s="8">
        <f>B185/C185</f>
        <v>0.1020111461109765</v>
      </c>
      <c r="E185" s="10"/>
      <c r="F185" s="10"/>
      <c r="G185" s="13"/>
      <c r="H185" s="10"/>
      <c r="I185" s="10"/>
      <c r="J185" s="13"/>
      <c r="K185" s="10"/>
      <c r="L185" s="10"/>
      <c r="M185" s="13"/>
      <c r="N185" s="10"/>
      <c r="O185" s="10"/>
      <c r="P185" s="13"/>
      <c r="Q185" s="10"/>
      <c r="R185" s="10"/>
      <c r="S185" s="13"/>
      <c r="T185" s="10"/>
      <c r="U185" s="10"/>
      <c r="V185" s="13"/>
      <c r="W185" s="10"/>
      <c r="X185" s="10"/>
      <c r="Y185" s="13"/>
      <c r="Z185" s="10"/>
      <c r="AA185" s="10"/>
      <c r="AB185" s="13"/>
    </row>
    <row r="186" spans="1:28" x14ac:dyDescent="0.3">
      <c r="A186" s="9" t="s">
        <v>13</v>
      </c>
      <c r="B186" s="9">
        <v>4745</v>
      </c>
      <c r="C186" s="10">
        <v>19016</v>
      </c>
      <c r="D186" s="11">
        <f t="shared" ref="D186:D193" si="14">B186/C186</f>
        <v>0.24952671434581405</v>
      </c>
      <c r="E186" s="10"/>
      <c r="F186" s="10"/>
      <c r="G186" s="13"/>
      <c r="H186" s="10"/>
      <c r="I186" s="10"/>
      <c r="J186" s="13"/>
      <c r="K186" s="10"/>
      <c r="L186" s="10"/>
      <c r="M186" s="13"/>
      <c r="N186" s="10"/>
      <c r="O186" s="10"/>
      <c r="P186" s="13"/>
      <c r="Q186" s="10"/>
      <c r="R186" s="10"/>
      <c r="S186" s="13"/>
      <c r="T186" s="10"/>
      <c r="U186" s="10"/>
      <c r="V186" s="13"/>
      <c r="W186" s="10"/>
      <c r="X186" s="10"/>
      <c r="Y186" s="13"/>
      <c r="Z186" s="10"/>
      <c r="AA186" s="10"/>
      <c r="AB186" s="13"/>
    </row>
    <row r="187" spans="1:28" x14ac:dyDescent="0.3">
      <c r="A187" s="9" t="s">
        <v>14</v>
      </c>
      <c r="B187" s="9">
        <v>1365</v>
      </c>
      <c r="C187" s="10">
        <v>12165</v>
      </c>
      <c r="D187" s="11">
        <f t="shared" si="14"/>
        <v>0.11220715166461159</v>
      </c>
      <c r="E187" s="10"/>
      <c r="F187" s="10"/>
      <c r="G187" s="13"/>
      <c r="H187" s="10"/>
      <c r="I187" s="10"/>
      <c r="J187" s="13"/>
      <c r="K187" s="10"/>
      <c r="L187" s="10"/>
      <c r="M187" s="13"/>
      <c r="N187" s="10"/>
      <c r="O187" s="10"/>
      <c r="P187" s="13"/>
      <c r="Q187" s="10"/>
      <c r="R187" s="10"/>
      <c r="S187" s="13"/>
      <c r="T187" s="10"/>
      <c r="U187" s="10"/>
      <c r="V187" s="13"/>
      <c r="W187" s="10"/>
      <c r="X187" s="10"/>
      <c r="Y187" s="13"/>
      <c r="Z187" s="10"/>
      <c r="AA187" s="10"/>
      <c r="AB187" s="13"/>
    </row>
    <row r="188" spans="1:28" x14ac:dyDescent="0.3">
      <c r="A188" s="9" t="s">
        <v>15</v>
      </c>
      <c r="B188" s="9">
        <v>6697</v>
      </c>
      <c r="C188" s="10">
        <v>41376</v>
      </c>
      <c r="D188" s="11">
        <f t="shared" si="14"/>
        <v>0.16185711523588553</v>
      </c>
      <c r="E188" s="10"/>
      <c r="F188" s="10"/>
      <c r="G188" s="13"/>
      <c r="H188" s="10"/>
      <c r="I188" s="10"/>
      <c r="J188" s="13"/>
      <c r="K188" s="10"/>
      <c r="L188" s="10"/>
      <c r="M188" s="13"/>
      <c r="N188" s="10"/>
      <c r="O188" s="10"/>
      <c r="P188" s="13"/>
      <c r="Q188" s="10"/>
      <c r="R188" s="10"/>
      <c r="S188" s="13"/>
      <c r="T188" s="10"/>
      <c r="U188" s="10"/>
      <c r="V188" s="13"/>
      <c r="W188" s="10"/>
      <c r="X188" s="10"/>
      <c r="Y188" s="13"/>
      <c r="Z188" s="10"/>
      <c r="AA188" s="10"/>
      <c r="AB188" s="13"/>
    </row>
    <row r="189" spans="1:28" x14ac:dyDescent="0.3">
      <c r="A189" s="9" t="s">
        <v>16</v>
      </c>
      <c r="B189" s="9">
        <v>124</v>
      </c>
      <c r="C189" s="10">
        <v>2309</v>
      </c>
      <c r="D189" s="11">
        <f t="shared" si="14"/>
        <v>5.3702901689042876E-2</v>
      </c>
      <c r="E189" s="10"/>
      <c r="F189" s="10"/>
      <c r="G189" s="13"/>
      <c r="H189" s="10"/>
      <c r="I189" s="10"/>
      <c r="J189" s="13"/>
      <c r="K189" s="10"/>
      <c r="L189" s="10"/>
      <c r="M189" s="13"/>
      <c r="N189" s="10"/>
      <c r="O189" s="10"/>
      <c r="P189" s="13"/>
      <c r="Q189" s="10"/>
      <c r="R189" s="10"/>
      <c r="S189" s="13"/>
      <c r="T189" s="10"/>
      <c r="U189" s="10"/>
      <c r="V189" s="13"/>
      <c r="W189" s="10"/>
      <c r="X189" s="10"/>
      <c r="Y189" s="13"/>
      <c r="Z189" s="10"/>
      <c r="AA189" s="10"/>
      <c r="AB189" s="13"/>
    </row>
    <row r="190" spans="1:28" x14ac:dyDescent="0.3">
      <c r="A190" s="9" t="s">
        <v>17</v>
      </c>
      <c r="B190" s="9">
        <v>320</v>
      </c>
      <c r="C190" s="10">
        <v>3221</v>
      </c>
      <c r="D190" s="11">
        <f t="shared" si="14"/>
        <v>9.9348028562558213E-2</v>
      </c>
      <c r="E190" s="10"/>
      <c r="F190" s="10"/>
      <c r="G190" s="13"/>
      <c r="H190" s="10"/>
      <c r="I190" s="10"/>
      <c r="J190" s="13"/>
      <c r="K190" s="10"/>
      <c r="L190" s="10"/>
      <c r="M190" s="13"/>
      <c r="N190" s="10"/>
      <c r="O190" s="10"/>
      <c r="P190" s="13"/>
      <c r="Q190" s="10"/>
      <c r="R190" s="10"/>
      <c r="S190" s="13"/>
      <c r="T190" s="10"/>
      <c r="U190" s="10"/>
      <c r="V190" s="13"/>
      <c r="W190" s="10"/>
      <c r="X190" s="10"/>
      <c r="Y190" s="13"/>
      <c r="Z190" s="10"/>
      <c r="AA190" s="10"/>
      <c r="AB190" s="13"/>
    </row>
    <row r="191" spans="1:28" x14ac:dyDescent="0.3">
      <c r="A191" s="9" t="s">
        <v>18</v>
      </c>
      <c r="B191" s="9">
        <v>2482</v>
      </c>
      <c r="C191" s="10">
        <v>18297</v>
      </c>
      <c r="D191" s="11">
        <f t="shared" si="14"/>
        <v>0.1356506531125321</v>
      </c>
      <c r="E191" s="10"/>
      <c r="F191" s="10"/>
      <c r="G191" s="13"/>
      <c r="H191" s="10"/>
      <c r="I191" s="10"/>
      <c r="J191" s="13"/>
      <c r="K191" s="10"/>
      <c r="L191" s="10"/>
      <c r="M191" s="13"/>
      <c r="N191" s="10"/>
      <c r="O191" s="10"/>
      <c r="P191" s="13"/>
      <c r="Q191" s="10"/>
      <c r="R191" s="10"/>
      <c r="S191" s="13"/>
      <c r="T191" s="10"/>
      <c r="U191" s="10"/>
      <c r="V191" s="13"/>
      <c r="W191" s="10"/>
      <c r="X191" s="10"/>
      <c r="Y191" s="13"/>
      <c r="Z191" s="10"/>
      <c r="AA191" s="10"/>
      <c r="AB191" s="13"/>
    </row>
    <row r="192" spans="1:28" x14ac:dyDescent="0.3">
      <c r="A192" s="9" t="s">
        <v>19</v>
      </c>
      <c r="B192" s="9">
        <v>782</v>
      </c>
      <c r="C192" s="10">
        <v>33941</v>
      </c>
      <c r="D192" s="11">
        <f t="shared" si="14"/>
        <v>2.3039981143749447E-2</v>
      </c>
      <c r="E192" s="10"/>
      <c r="F192" s="10"/>
      <c r="G192" s="13"/>
      <c r="H192" s="10"/>
      <c r="I192" s="10"/>
      <c r="J192" s="13"/>
      <c r="K192" s="10"/>
      <c r="L192" s="10"/>
      <c r="M192" s="13"/>
      <c r="N192" s="10"/>
      <c r="O192" s="10"/>
      <c r="P192" s="13"/>
      <c r="Q192" s="10"/>
      <c r="R192" s="10"/>
      <c r="S192" s="13"/>
      <c r="T192" s="10"/>
      <c r="U192" s="10"/>
      <c r="V192" s="13"/>
      <c r="W192" s="10"/>
      <c r="X192" s="10"/>
      <c r="Y192" s="13"/>
      <c r="Z192" s="10"/>
      <c r="AA192" s="10"/>
      <c r="AB192" s="13"/>
    </row>
    <row r="193" spans="1:28" x14ac:dyDescent="0.3">
      <c r="A193" s="5" t="s">
        <v>20</v>
      </c>
      <c r="B193" s="5">
        <v>10763</v>
      </c>
      <c r="C193" s="6">
        <v>111953</v>
      </c>
      <c r="D193" s="12">
        <f t="shared" si="14"/>
        <v>9.6138558144935826E-2</v>
      </c>
      <c r="E193" s="10"/>
      <c r="F193" s="10"/>
      <c r="G193" s="13"/>
      <c r="H193" s="10"/>
      <c r="I193" s="10"/>
      <c r="J193" s="13"/>
      <c r="K193" s="10"/>
      <c r="L193" s="10"/>
      <c r="M193" s="13"/>
      <c r="N193" s="10"/>
      <c r="O193" s="10"/>
      <c r="P193" s="13"/>
      <c r="Q193" s="10"/>
      <c r="R193" s="10"/>
      <c r="S193" s="13"/>
      <c r="T193" s="10"/>
      <c r="U193" s="10"/>
      <c r="V193" s="13"/>
      <c r="W193" s="10"/>
      <c r="X193" s="10"/>
      <c r="Y193" s="13"/>
      <c r="Z193" s="10"/>
      <c r="AA193" s="10"/>
      <c r="AB193" s="13"/>
    </row>
    <row r="196" spans="1:28" x14ac:dyDescent="0.3">
      <c r="A196" s="1" t="s">
        <v>36</v>
      </c>
      <c r="B196" s="16" t="s">
        <v>45</v>
      </c>
      <c r="C196" s="17"/>
      <c r="D196" s="18"/>
    </row>
    <row r="197" spans="1:28" x14ac:dyDescent="0.3">
      <c r="A197" s="4" t="s">
        <v>8</v>
      </c>
      <c r="B197" s="5" t="s">
        <v>9</v>
      </c>
      <c r="C197" s="6" t="s">
        <v>10</v>
      </c>
      <c r="D197" s="7" t="s">
        <v>11</v>
      </c>
    </row>
    <row r="198" spans="1:28" x14ac:dyDescent="0.3">
      <c r="A198" s="2" t="s">
        <v>12</v>
      </c>
      <c r="B198" s="2">
        <v>447</v>
      </c>
      <c r="C198" s="3">
        <v>4167</v>
      </c>
      <c r="D198" s="8">
        <f>B198/C198</f>
        <v>0.10727141828653708</v>
      </c>
    </row>
    <row r="199" spans="1:28" x14ac:dyDescent="0.3">
      <c r="A199" s="9" t="s">
        <v>13</v>
      </c>
      <c r="B199" s="9">
        <v>5138</v>
      </c>
      <c r="C199" s="10">
        <v>19372</v>
      </c>
      <c r="D199" s="11">
        <f t="shared" ref="D199:D206" si="15">B199/C199</f>
        <v>0.26522816436093333</v>
      </c>
    </row>
    <row r="200" spans="1:28" x14ac:dyDescent="0.3">
      <c r="A200" s="9" t="s">
        <v>14</v>
      </c>
      <c r="B200" s="9">
        <v>1598</v>
      </c>
      <c r="C200" s="10">
        <v>12319</v>
      </c>
      <c r="D200" s="11">
        <f t="shared" si="15"/>
        <v>0.1297183212923127</v>
      </c>
    </row>
    <row r="201" spans="1:28" x14ac:dyDescent="0.3">
      <c r="A201" s="9" t="s">
        <v>15</v>
      </c>
      <c r="B201" s="9">
        <v>8164</v>
      </c>
      <c r="C201" s="10">
        <v>42084</v>
      </c>
      <c r="D201" s="11">
        <f t="shared" si="15"/>
        <v>0.19399296644805628</v>
      </c>
    </row>
    <row r="202" spans="1:28" x14ac:dyDescent="0.3">
      <c r="A202" s="9" t="s">
        <v>16</v>
      </c>
      <c r="B202" s="9">
        <v>155</v>
      </c>
      <c r="C202" s="10">
        <v>2495</v>
      </c>
      <c r="D202" s="11">
        <f t="shared" si="15"/>
        <v>6.2124248496993988E-2</v>
      </c>
    </row>
    <row r="203" spans="1:28" x14ac:dyDescent="0.3">
      <c r="A203" s="9" t="s">
        <v>17</v>
      </c>
      <c r="B203" s="9">
        <v>354</v>
      </c>
      <c r="C203" s="10">
        <v>3242</v>
      </c>
      <c r="D203" s="11">
        <f t="shared" si="15"/>
        <v>0.10919185687847008</v>
      </c>
    </row>
    <row r="204" spans="1:28" x14ac:dyDescent="0.3">
      <c r="A204" s="9" t="s">
        <v>18</v>
      </c>
      <c r="B204" s="9">
        <v>2751</v>
      </c>
      <c r="C204" s="10">
        <v>19048</v>
      </c>
      <c r="D204" s="11">
        <f t="shared" si="15"/>
        <v>0.14442461150776983</v>
      </c>
    </row>
    <row r="205" spans="1:28" x14ac:dyDescent="0.3">
      <c r="A205" s="9" t="s">
        <v>19</v>
      </c>
      <c r="B205" s="9">
        <v>885</v>
      </c>
      <c r="C205" s="10">
        <v>34888</v>
      </c>
      <c r="D205" s="11">
        <f t="shared" si="15"/>
        <v>2.5366888328365055E-2</v>
      </c>
    </row>
    <row r="206" spans="1:28" x14ac:dyDescent="0.3">
      <c r="A206" s="5" t="s">
        <v>20</v>
      </c>
      <c r="B206" s="5">
        <v>12227</v>
      </c>
      <c r="C206" s="6">
        <v>111326</v>
      </c>
      <c r="D206" s="12">
        <f t="shared" si="15"/>
        <v>0.10983058764349747</v>
      </c>
    </row>
    <row r="209" spans="1:4" x14ac:dyDescent="0.3">
      <c r="A209" s="1" t="s">
        <v>37</v>
      </c>
      <c r="B209" s="16" t="s">
        <v>45</v>
      </c>
      <c r="C209" s="17"/>
      <c r="D209" s="18"/>
    </row>
    <row r="210" spans="1:4" x14ac:dyDescent="0.3">
      <c r="A210" s="4" t="s">
        <v>8</v>
      </c>
      <c r="B210" s="5" t="s">
        <v>9</v>
      </c>
      <c r="C210" s="6" t="s">
        <v>10</v>
      </c>
      <c r="D210" s="7" t="s">
        <v>11</v>
      </c>
    </row>
    <row r="211" spans="1:4" x14ac:dyDescent="0.3">
      <c r="A211" s="2" t="s">
        <v>12</v>
      </c>
      <c r="B211" s="2">
        <v>550</v>
      </c>
      <c r="C211" s="3">
        <v>4097</v>
      </c>
      <c r="D211" s="8">
        <f>B211/C211</f>
        <v>0.13424456919697339</v>
      </c>
    </row>
    <row r="212" spans="1:4" x14ac:dyDescent="0.3">
      <c r="A212" s="9" t="s">
        <v>13</v>
      </c>
      <c r="B212" s="9">
        <v>5821</v>
      </c>
      <c r="C212" s="10">
        <v>19639</v>
      </c>
      <c r="D212" s="11">
        <f t="shared" ref="D212:D219" si="16">B212/C212</f>
        <v>0.29640002036763585</v>
      </c>
    </row>
    <row r="213" spans="1:4" x14ac:dyDescent="0.3">
      <c r="A213" s="9" t="s">
        <v>14</v>
      </c>
      <c r="B213" s="9">
        <v>1949</v>
      </c>
      <c r="C213" s="10">
        <v>12474</v>
      </c>
      <c r="D213" s="11">
        <f t="shared" si="16"/>
        <v>0.15624498957832292</v>
      </c>
    </row>
    <row r="214" spans="1:4" x14ac:dyDescent="0.3">
      <c r="A214" s="9" t="s">
        <v>15</v>
      </c>
      <c r="B214" s="9">
        <v>9618</v>
      </c>
      <c r="C214" s="10">
        <v>42724</v>
      </c>
      <c r="D214" s="11">
        <f t="shared" si="16"/>
        <v>0.22511937084542646</v>
      </c>
    </row>
    <row r="215" spans="1:4" x14ac:dyDescent="0.3">
      <c r="A215" s="9" t="s">
        <v>16</v>
      </c>
      <c r="B215" s="9">
        <v>215</v>
      </c>
      <c r="C215" s="10">
        <v>2627</v>
      </c>
      <c r="D215" s="11">
        <f t="shared" si="16"/>
        <v>8.184240578606776E-2</v>
      </c>
    </row>
    <row r="216" spans="1:4" x14ac:dyDescent="0.3">
      <c r="A216" s="9" t="s">
        <v>17</v>
      </c>
      <c r="B216" s="9">
        <v>472</v>
      </c>
      <c r="C216" s="10">
        <v>3287</v>
      </c>
      <c r="D216" s="11">
        <f t="shared" si="16"/>
        <v>0.14359598418010344</v>
      </c>
    </row>
    <row r="217" spans="1:4" x14ac:dyDescent="0.3">
      <c r="A217" s="9" t="s">
        <v>18</v>
      </c>
      <c r="B217" s="9">
        <v>3393</v>
      </c>
      <c r="C217" s="10">
        <v>20169</v>
      </c>
      <c r="D217" s="11">
        <f t="shared" si="16"/>
        <v>0.1682284694332887</v>
      </c>
    </row>
    <row r="218" spans="1:4" x14ac:dyDescent="0.3">
      <c r="A218" s="9" t="s">
        <v>19</v>
      </c>
      <c r="B218" s="9">
        <v>1047</v>
      </c>
      <c r="C218" s="10">
        <v>36241</v>
      </c>
      <c r="D218" s="11">
        <f t="shared" si="16"/>
        <v>2.8889931293286607E-2</v>
      </c>
    </row>
    <row r="219" spans="1:4" x14ac:dyDescent="0.3">
      <c r="A219" s="5" t="s">
        <v>20</v>
      </c>
      <c r="B219" s="5">
        <v>14651</v>
      </c>
      <c r="C219" s="6">
        <v>111481</v>
      </c>
      <c r="D219" s="12">
        <f t="shared" si="16"/>
        <v>0.13142149783371157</v>
      </c>
    </row>
    <row r="222" spans="1:4" x14ac:dyDescent="0.3">
      <c r="A222" s="1" t="s">
        <v>51</v>
      </c>
      <c r="B222" s="16" t="s">
        <v>45</v>
      </c>
      <c r="C222" s="17"/>
      <c r="D222" s="18"/>
    </row>
    <row r="223" spans="1:4" x14ac:dyDescent="0.3">
      <c r="A223" s="4" t="s">
        <v>8</v>
      </c>
      <c r="B223" s="5" t="s">
        <v>9</v>
      </c>
      <c r="C223" s="6" t="s">
        <v>10</v>
      </c>
      <c r="D223" s="7" t="s">
        <v>11</v>
      </c>
    </row>
    <row r="224" spans="1:4" x14ac:dyDescent="0.3">
      <c r="A224" s="2" t="s">
        <v>12</v>
      </c>
      <c r="B224" s="2">
        <v>513</v>
      </c>
      <c r="C224" s="3">
        <v>4138</v>
      </c>
      <c r="D224" s="8">
        <f>B224/C224</f>
        <v>0.12397293378443693</v>
      </c>
    </row>
    <row r="225" spans="1:4" x14ac:dyDescent="0.3">
      <c r="A225" s="9" t="s">
        <v>13</v>
      </c>
      <c r="B225" s="9">
        <v>6117</v>
      </c>
      <c r="C225" s="10">
        <v>19848</v>
      </c>
      <c r="D225" s="11">
        <f t="shared" ref="D225:D232" si="17">B225/C225</f>
        <v>0.30819226118500603</v>
      </c>
    </row>
    <row r="226" spans="1:4" x14ac:dyDescent="0.3">
      <c r="A226" s="9" t="s">
        <v>14</v>
      </c>
      <c r="B226" s="9">
        <v>2081</v>
      </c>
      <c r="C226" s="10">
        <v>12503</v>
      </c>
      <c r="D226" s="11">
        <f t="shared" si="17"/>
        <v>0.16644005438694714</v>
      </c>
    </row>
    <row r="227" spans="1:4" x14ac:dyDescent="0.3">
      <c r="A227" s="9" t="s">
        <v>15</v>
      </c>
      <c r="B227" s="9">
        <v>10131</v>
      </c>
      <c r="C227" s="10">
        <v>43065</v>
      </c>
      <c r="D227" s="11">
        <f t="shared" si="17"/>
        <v>0.23524904214559386</v>
      </c>
    </row>
    <row r="228" spans="1:4" x14ac:dyDescent="0.3">
      <c r="A228" s="9" t="s">
        <v>16</v>
      </c>
      <c r="B228" s="9">
        <v>240</v>
      </c>
      <c r="C228" s="10">
        <v>2949</v>
      </c>
      <c r="D228" s="11">
        <f t="shared" si="17"/>
        <v>8.1383519837232965E-2</v>
      </c>
    </row>
    <row r="229" spans="1:4" x14ac:dyDescent="0.3">
      <c r="A229" s="9" t="s">
        <v>17</v>
      </c>
      <c r="B229" s="9">
        <v>506</v>
      </c>
      <c r="C229" s="10">
        <v>3335</v>
      </c>
      <c r="D229" s="11">
        <f t="shared" si="17"/>
        <v>0.15172413793103448</v>
      </c>
    </row>
    <row r="230" spans="1:4" x14ac:dyDescent="0.3">
      <c r="A230" s="9" t="s">
        <v>18</v>
      </c>
      <c r="B230" s="9">
        <v>3622</v>
      </c>
      <c r="C230" s="10">
        <v>22125</v>
      </c>
      <c r="D230" s="11">
        <f t="shared" si="17"/>
        <v>0.16370621468926555</v>
      </c>
    </row>
    <row r="231" spans="1:4" x14ac:dyDescent="0.3">
      <c r="A231" s="9" t="s">
        <v>19</v>
      </c>
      <c r="B231" s="9">
        <v>1095</v>
      </c>
      <c r="C231" s="10">
        <v>36796</v>
      </c>
      <c r="D231" s="11">
        <f t="shared" si="17"/>
        <v>2.9758669420589193E-2</v>
      </c>
    </row>
    <row r="232" spans="1:4" x14ac:dyDescent="0.3">
      <c r="A232" s="5" t="s">
        <v>20</v>
      </c>
      <c r="B232" s="5">
        <v>15509</v>
      </c>
      <c r="C232" s="6">
        <v>110886</v>
      </c>
      <c r="D232" s="12">
        <f t="shared" si="17"/>
        <v>0.13986436520390311</v>
      </c>
    </row>
  </sheetData>
  <sheetProtection algorithmName="SHA-512" hashValue="VxiGbau9emG6fMdj7iTfHUJVumYo5A0hNGAzJQEY+8iyG/SKcXQEwpBFQxoCsnCHxg13ZIKMEDPBo/Z9gdL5aA==" saltValue="N6nWAukg0crSEIgALY2/QQ==" spinCount="100000" sheet="1" objects="1" scenarios="1"/>
  <mergeCells count="138">
    <mergeCell ref="W1:Y1"/>
    <mergeCell ref="Z1:AB1"/>
    <mergeCell ref="B14:D14"/>
    <mergeCell ref="E14:G14"/>
    <mergeCell ref="H14:J14"/>
    <mergeCell ref="K14:M14"/>
    <mergeCell ref="N14:P14"/>
    <mergeCell ref="Q14:S14"/>
    <mergeCell ref="T14:V14"/>
    <mergeCell ref="W14:Y14"/>
    <mergeCell ref="B1:D1"/>
    <mergeCell ref="E1:G1"/>
    <mergeCell ref="H1:J1"/>
    <mergeCell ref="K1:M1"/>
    <mergeCell ref="N1:P1"/>
    <mergeCell ref="Q1:S1"/>
    <mergeCell ref="T1:V1"/>
    <mergeCell ref="Z14:AB14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T40:V40"/>
    <mergeCell ref="W40:Y40"/>
    <mergeCell ref="Z40:AB40"/>
    <mergeCell ref="B53:D53"/>
    <mergeCell ref="E53:G53"/>
    <mergeCell ref="H53:J53"/>
    <mergeCell ref="K53:M53"/>
    <mergeCell ref="N53:P53"/>
    <mergeCell ref="Q53:S53"/>
    <mergeCell ref="T53:V53"/>
    <mergeCell ref="B40:D40"/>
    <mergeCell ref="E40:G40"/>
    <mergeCell ref="H40:J40"/>
    <mergeCell ref="K40:M40"/>
    <mergeCell ref="N40:P40"/>
    <mergeCell ref="Q40:S40"/>
    <mergeCell ref="W53:Y53"/>
    <mergeCell ref="Z53:AB53"/>
    <mergeCell ref="B66:D66"/>
    <mergeCell ref="E66:G66"/>
    <mergeCell ref="H66:J66"/>
    <mergeCell ref="K66:M66"/>
    <mergeCell ref="N66:P66"/>
    <mergeCell ref="Q66:S66"/>
    <mergeCell ref="T66:V66"/>
    <mergeCell ref="W66:Y66"/>
    <mergeCell ref="Z66:AB66"/>
    <mergeCell ref="B79:D79"/>
    <mergeCell ref="E79:G79"/>
    <mergeCell ref="H79:J79"/>
    <mergeCell ref="K79:M79"/>
    <mergeCell ref="N79:P79"/>
    <mergeCell ref="Q79:S79"/>
    <mergeCell ref="T79:V79"/>
    <mergeCell ref="W79:Y79"/>
    <mergeCell ref="Z79:AB79"/>
    <mergeCell ref="T92:V92"/>
    <mergeCell ref="W92:Y92"/>
    <mergeCell ref="Z92:AB92"/>
    <mergeCell ref="B105:D105"/>
    <mergeCell ref="E105:G105"/>
    <mergeCell ref="H105:J105"/>
    <mergeCell ref="K105:M105"/>
    <mergeCell ref="N105:P105"/>
    <mergeCell ref="Q105:S105"/>
    <mergeCell ref="T105:V105"/>
    <mergeCell ref="B92:D92"/>
    <mergeCell ref="E92:G92"/>
    <mergeCell ref="H92:J92"/>
    <mergeCell ref="K92:M92"/>
    <mergeCell ref="N92:P92"/>
    <mergeCell ref="Q92:S92"/>
    <mergeCell ref="W105:Y105"/>
    <mergeCell ref="Z105:AB105"/>
    <mergeCell ref="B118:D118"/>
    <mergeCell ref="E118:G118"/>
    <mergeCell ref="H118:J118"/>
    <mergeCell ref="K118:M118"/>
    <mergeCell ref="N118:P118"/>
    <mergeCell ref="Q118:S118"/>
    <mergeCell ref="T118:V118"/>
    <mergeCell ref="W118:Y118"/>
    <mergeCell ref="Z118:AB118"/>
    <mergeCell ref="B131:D131"/>
    <mergeCell ref="E131:G131"/>
    <mergeCell ref="H131:J131"/>
    <mergeCell ref="K131:M131"/>
    <mergeCell ref="N131:P131"/>
    <mergeCell ref="Q131:S131"/>
    <mergeCell ref="T131:V131"/>
    <mergeCell ref="W131:Y131"/>
    <mergeCell ref="Z131:AB131"/>
    <mergeCell ref="T144:V144"/>
    <mergeCell ref="W144:Y144"/>
    <mergeCell ref="Z144:AB144"/>
    <mergeCell ref="B157:D157"/>
    <mergeCell ref="E157:G157"/>
    <mergeCell ref="H157:J157"/>
    <mergeCell ref="K157:M157"/>
    <mergeCell ref="N157:P157"/>
    <mergeCell ref="Q157:S157"/>
    <mergeCell ref="T157:V157"/>
    <mergeCell ref="B144:D144"/>
    <mergeCell ref="E144:G144"/>
    <mergeCell ref="H144:J144"/>
    <mergeCell ref="K144:M144"/>
    <mergeCell ref="N144:P144"/>
    <mergeCell ref="Q144:S144"/>
    <mergeCell ref="W157:Y157"/>
    <mergeCell ref="Z157:AB157"/>
    <mergeCell ref="B209:D209"/>
    <mergeCell ref="B222:D222"/>
    <mergeCell ref="Z170:AB170"/>
    <mergeCell ref="B183:D183"/>
    <mergeCell ref="E183:G183"/>
    <mergeCell ref="H183:J183"/>
    <mergeCell ref="K183:M183"/>
    <mergeCell ref="N183:P183"/>
    <mergeCell ref="Q183:S183"/>
    <mergeCell ref="T183:V183"/>
    <mergeCell ref="W183:Y183"/>
    <mergeCell ref="Z183:AB183"/>
    <mergeCell ref="B170:D170"/>
    <mergeCell ref="E170:G170"/>
    <mergeCell ref="H170:J170"/>
    <mergeCell ref="K170:M170"/>
    <mergeCell ref="N170:P170"/>
    <mergeCell ref="Q170:S170"/>
    <mergeCell ref="T170:V170"/>
    <mergeCell ref="W170:Y170"/>
    <mergeCell ref="B196:D19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1056B-64BD-47E0-ADA6-CAE65111A9D4}">
  <dimension ref="A1:AB232"/>
  <sheetViews>
    <sheetView zoomScale="80" zoomScaleNormal="80" workbookViewId="0">
      <selection activeCell="B198" sqref="B198:B206"/>
    </sheetView>
  </sheetViews>
  <sheetFormatPr defaultRowHeight="14.4" x14ac:dyDescent="0.3"/>
  <cols>
    <col min="1" max="1" width="32.6640625" customWidth="1"/>
    <col min="2" max="28" width="10.6640625" customWidth="1"/>
  </cols>
  <sheetData>
    <row r="1" spans="1:28" x14ac:dyDescent="0.3">
      <c r="A1" s="1" t="s">
        <v>21</v>
      </c>
      <c r="B1" s="16" t="s">
        <v>46</v>
      </c>
      <c r="C1" s="17"/>
      <c r="D1" s="18"/>
      <c r="E1" s="16" t="s">
        <v>45</v>
      </c>
      <c r="F1" s="17"/>
      <c r="G1" s="18"/>
      <c r="H1" s="16" t="s">
        <v>47</v>
      </c>
      <c r="I1" s="17"/>
      <c r="J1" s="18"/>
      <c r="K1" s="16" t="s">
        <v>48</v>
      </c>
      <c r="L1" s="17"/>
      <c r="M1" s="18"/>
    </row>
    <row r="2" spans="1:28" x14ac:dyDescent="0.3">
      <c r="A2" s="4" t="s">
        <v>8</v>
      </c>
      <c r="B2" s="5" t="s">
        <v>9</v>
      </c>
      <c r="C2" s="6" t="s">
        <v>10</v>
      </c>
      <c r="D2" s="7" t="s">
        <v>11</v>
      </c>
      <c r="E2" s="5" t="s">
        <v>9</v>
      </c>
      <c r="F2" s="6" t="s">
        <v>10</v>
      </c>
      <c r="G2" s="7" t="s">
        <v>11</v>
      </c>
      <c r="H2" s="5" t="s">
        <v>9</v>
      </c>
      <c r="I2" s="6" t="s">
        <v>10</v>
      </c>
      <c r="J2" s="7" t="s">
        <v>11</v>
      </c>
      <c r="K2" s="5" t="s">
        <v>9</v>
      </c>
      <c r="L2" s="6" t="s">
        <v>10</v>
      </c>
      <c r="M2" s="7" t="s">
        <v>11</v>
      </c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1:28" x14ac:dyDescent="0.3">
      <c r="A3" s="2" t="s">
        <v>12</v>
      </c>
      <c r="B3" s="2">
        <v>1669</v>
      </c>
      <c r="C3" s="3">
        <v>4024</v>
      </c>
      <c r="D3" s="8">
        <f>B3/C3</f>
        <v>0.41476143141153082</v>
      </c>
      <c r="E3" s="2">
        <v>1873</v>
      </c>
      <c r="F3" s="3">
        <v>4024</v>
      </c>
      <c r="G3" s="8">
        <f>E3/F3</f>
        <v>0.46545725646123259</v>
      </c>
      <c r="H3" s="3">
        <v>2225</v>
      </c>
      <c r="I3" s="3">
        <v>4024</v>
      </c>
      <c r="J3" s="8">
        <f>H3/I3</f>
        <v>0.55293240556660039</v>
      </c>
      <c r="K3" s="2">
        <v>2606</v>
      </c>
      <c r="L3" s="3">
        <v>4024</v>
      </c>
      <c r="M3" s="8">
        <f>K3/L3</f>
        <v>0.64761431411530812</v>
      </c>
      <c r="N3" s="10"/>
      <c r="O3" s="10"/>
      <c r="P3" s="13"/>
      <c r="Q3" s="10"/>
      <c r="R3" s="10"/>
      <c r="S3" s="13"/>
      <c r="T3" s="10"/>
      <c r="U3" s="10"/>
      <c r="V3" s="13"/>
      <c r="W3" s="10"/>
      <c r="X3" s="10"/>
      <c r="Y3" s="13"/>
      <c r="Z3" s="10"/>
      <c r="AA3" s="10"/>
      <c r="AB3" s="13"/>
    </row>
    <row r="4" spans="1:28" x14ac:dyDescent="0.3">
      <c r="A4" s="9" t="s">
        <v>13</v>
      </c>
      <c r="B4" s="9">
        <v>6301</v>
      </c>
      <c r="C4" s="10">
        <v>13050</v>
      </c>
      <c r="D4" s="11">
        <f t="shared" ref="D4:D11" si="0">B4/C4</f>
        <v>0.48283524904214559</v>
      </c>
      <c r="E4" s="9">
        <v>6790</v>
      </c>
      <c r="F4" s="10">
        <v>13050</v>
      </c>
      <c r="G4" s="11">
        <f t="shared" ref="G4:G11" si="1">E4/F4</f>
        <v>0.5203065134099617</v>
      </c>
      <c r="H4" s="10">
        <v>8852</v>
      </c>
      <c r="I4" s="10">
        <v>13050</v>
      </c>
      <c r="J4" s="11">
        <f t="shared" ref="J4:J11" si="2">H4/I4</f>
        <v>0.67831417624521073</v>
      </c>
      <c r="K4" s="9">
        <v>10167</v>
      </c>
      <c r="L4" s="10">
        <v>13050</v>
      </c>
      <c r="M4" s="11">
        <f t="shared" ref="M4:M10" si="3">K4/L4</f>
        <v>0.77908045977011497</v>
      </c>
      <c r="N4" s="10"/>
      <c r="O4" s="10"/>
      <c r="P4" s="13"/>
      <c r="Q4" s="10"/>
      <c r="R4" s="10"/>
      <c r="S4" s="13"/>
      <c r="T4" s="10"/>
      <c r="U4" s="10"/>
      <c r="V4" s="13"/>
      <c r="W4" s="10"/>
      <c r="X4" s="10"/>
      <c r="Y4" s="13"/>
      <c r="Z4" s="10"/>
      <c r="AA4" s="10"/>
      <c r="AB4" s="13"/>
    </row>
    <row r="5" spans="1:28" x14ac:dyDescent="0.3">
      <c r="A5" s="9" t="s">
        <v>14</v>
      </c>
      <c r="B5" s="9">
        <v>3856</v>
      </c>
      <c r="C5" s="10">
        <v>9032</v>
      </c>
      <c r="D5" s="11">
        <f t="shared" si="0"/>
        <v>0.42692648361381752</v>
      </c>
      <c r="E5" s="9">
        <v>4337</v>
      </c>
      <c r="F5" s="10">
        <v>9032</v>
      </c>
      <c r="G5" s="11">
        <f t="shared" si="1"/>
        <v>0.48018157661647476</v>
      </c>
      <c r="H5" s="10">
        <v>5369</v>
      </c>
      <c r="I5" s="10">
        <v>9032</v>
      </c>
      <c r="J5" s="11">
        <f t="shared" si="2"/>
        <v>0.59444198405668736</v>
      </c>
      <c r="K5" s="9">
        <v>6109</v>
      </c>
      <c r="L5" s="10">
        <v>9032</v>
      </c>
      <c r="M5" s="11">
        <f t="shared" si="3"/>
        <v>0.67637289636846765</v>
      </c>
      <c r="N5" s="10"/>
      <c r="O5" s="10"/>
      <c r="P5" s="13"/>
      <c r="Q5" s="10"/>
      <c r="R5" s="10"/>
      <c r="S5" s="13"/>
      <c r="T5" s="10"/>
      <c r="U5" s="10"/>
      <c r="V5" s="13"/>
      <c r="W5" s="10"/>
      <c r="X5" s="10"/>
      <c r="Y5" s="13"/>
      <c r="Z5" s="10"/>
      <c r="AA5" s="10"/>
      <c r="AB5" s="13"/>
    </row>
    <row r="6" spans="1:28" x14ac:dyDescent="0.3">
      <c r="A6" s="9" t="s">
        <v>15</v>
      </c>
      <c r="B6" s="9">
        <v>18299</v>
      </c>
      <c r="C6" s="10">
        <v>35868</v>
      </c>
      <c r="D6" s="11">
        <f t="shared" si="0"/>
        <v>0.51017620162819222</v>
      </c>
      <c r="E6" s="9">
        <v>19757</v>
      </c>
      <c r="F6" s="10">
        <v>35868</v>
      </c>
      <c r="G6" s="11">
        <f t="shared" si="1"/>
        <v>0.5508252481320397</v>
      </c>
      <c r="H6" s="10">
        <v>23226</v>
      </c>
      <c r="I6" s="10">
        <v>35868</v>
      </c>
      <c r="J6" s="11">
        <f t="shared" si="2"/>
        <v>0.64754098360655743</v>
      </c>
      <c r="K6" s="9">
        <v>26320</v>
      </c>
      <c r="L6" s="10">
        <v>35868</v>
      </c>
      <c r="M6" s="11">
        <f t="shared" si="3"/>
        <v>0.73380171740827482</v>
      </c>
      <c r="N6" s="10"/>
      <c r="O6" s="10"/>
      <c r="P6" s="13"/>
      <c r="Q6" s="10"/>
      <c r="R6" s="10"/>
      <c r="S6" s="13"/>
      <c r="T6" s="10"/>
      <c r="U6" s="10"/>
      <c r="V6" s="13"/>
      <c r="W6" s="10"/>
      <c r="X6" s="10"/>
      <c r="Y6" s="13"/>
      <c r="Z6" s="10"/>
      <c r="AA6" s="10"/>
      <c r="AB6" s="13"/>
    </row>
    <row r="7" spans="1:28" x14ac:dyDescent="0.3">
      <c r="A7" s="9" t="s">
        <v>16</v>
      </c>
      <c r="B7" s="9">
        <v>501</v>
      </c>
      <c r="C7" s="10">
        <v>1449</v>
      </c>
      <c r="D7" s="11">
        <f t="shared" si="0"/>
        <v>0.34575569358178054</v>
      </c>
      <c r="E7" s="9">
        <v>544</v>
      </c>
      <c r="F7" s="10">
        <v>1449</v>
      </c>
      <c r="G7" s="11">
        <f t="shared" si="1"/>
        <v>0.3754313319530711</v>
      </c>
      <c r="H7" s="10">
        <v>714</v>
      </c>
      <c r="I7" s="10">
        <v>1449</v>
      </c>
      <c r="J7" s="11">
        <f t="shared" si="2"/>
        <v>0.49275362318840582</v>
      </c>
      <c r="K7" s="9">
        <v>882</v>
      </c>
      <c r="L7" s="10">
        <v>1449</v>
      </c>
      <c r="M7" s="11">
        <f t="shared" si="3"/>
        <v>0.60869565217391308</v>
      </c>
      <c r="N7" s="10"/>
      <c r="O7" s="10"/>
      <c r="P7" s="13"/>
      <c r="Q7" s="10"/>
      <c r="R7" s="10"/>
      <c r="S7" s="13"/>
      <c r="T7" s="10"/>
      <c r="U7" s="10"/>
      <c r="V7" s="13"/>
      <c r="W7" s="10"/>
      <c r="X7" s="10"/>
      <c r="Y7" s="13"/>
      <c r="Z7" s="10"/>
      <c r="AA7" s="10"/>
      <c r="AB7" s="13"/>
    </row>
    <row r="8" spans="1:28" x14ac:dyDescent="0.3">
      <c r="A8" s="9" t="s">
        <v>17</v>
      </c>
      <c r="B8" s="9">
        <v>969</v>
      </c>
      <c r="C8" s="10">
        <v>2216</v>
      </c>
      <c r="D8" s="11">
        <f t="shared" si="0"/>
        <v>0.43727436823104693</v>
      </c>
      <c r="E8" s="9">
        <v>1081</v>
      </c>
      <c r="F8" s="10">
        <v>2216</v>
      </c>
      <c r="G8" s="11">
        <f t="shared" si="1"/>
        <v>0.48781588447653429</v>
      </c>
      <c r="H8" s="10">
        <v>1235</v>
      </c>
      <c r="I8" s="10">
        <v>2216</v>
      </c>
      <c r="J8" s="11">
        <f t="shared" si="2"/>
        <v>0.55731046931407946</v>
      </c>
      <c r="K8" s="9">
        <v>1505</v>
      </c>
      <c r="L8" s="10">
        <v>2216</v>
      </c>
      <c r="M8" s="11">
        <f t="shared" si="3"/>
        <v>0.67915162454873645</v>
      </c>
      <c r="N8" s="10"/>
      <c r="O8" s="10"/>
      <c r="P8" s="13"/>
      <c r="Q8" s="10"/>
      <c r="R8" s="10"/>
      <c r="S8" s="13"/>
      <c r="T8" s="10"/>
      <c r="U8" s="10"/>
      <c r="V8" s="13"/>
      <c r="W8" s="10"/>
      <c r="X8" s="10"/>
      <c r="Y8" s="13"/>
      <c r="Z8" s="10"/>
      <c r="AA8" s="10"/>
      <c r="AB8" s="13"/>
    </row>
    <row r="9" spans="1:28" x14ac:dyDescent="0.3">
      <c r="A9" s="9" t="s">
        <v>18</v>
      </c>
      <c r="B9" s="9">
        <v>6380</v>
      </c>
      <c r="C9" s="10">
        <v>15737</v>
      </c>
      <c r="D9" s="11">
        <f t="shared" si="0"/>
        <v>0.40541399250174748</v>
      </c>
      <c r="E9" s="9">
        <v>6996</v>
      </c>
      <c r="F9" s="10">
        <v>15737</v>
      </c>
      <c r="G9" s="11">
        <f t="shared" si="1"/>
        <v>0.44455741246743341</v>
      </c>
      <c r="H9" s="10">
        <v>9532</v>
      </c>
      <c r="I9" s="10">
        <v>15737</v>
      </c>
      <c r="J9" s="11">
        <f t="shared" si="2"/>
        <v>0.60570629726123149</v>
      </c>
      <c r="K9" s="9">
        <v>11289</v>
      </c>
      <c r="L9" s="10">
        <v>15737</v>
      </c>
      <c r="M9" s="11">
        <f t="shared" si="3"/>
        <v>0.71735400648154035</v>
      </c>
      <c r="N9" s="10"/>
      <c r="O9" s="10"/>
      <c r="P9" s="13"/>
      <c r="Q9" s="10"/>
      <c r="R9" s="10"/>
      <c r="S9" s="13"/>
      <c r="T9" s="10"/>
      <c r="U9" s="10"/>
      <c r="V9" s="13"/>
      <c r="W9" s="10"/>
      <c r="X9" s="10"/>
      <c r="Y9" s="13"/>
      <c r="Z9" s="10"/>
      <c r="AA9" s="10"/>
      <c r="AB9" s="13"/>
    </row>
    <row r="10" spans="1:28" x14ac:dyDescent="0.3">
      <c r="A10" s="9" t="s">
        <v>19</v>
      </c>
      <c r="B10" s="9">
        <v>3488</v>
      </c>
      <c r="C10" s="10">
        <v>51129</v>
      </c>
      <c r="D10" s="11">
        <f t="shared" si="0"/>
        <v>6.8219601400379429E-2</v>
      </c>
      <c r="E10" s="9">
        <v>4052</v>
      </c>
      <c r="F10" s="10">
        <v>51129</v>
      </c>
      <c r="G10" s="11">
        <f t="shared" si="1"/>
        <v>7.9250523186449956E-2</v>
      </c>
      <c r="H10" s="10">
        <v>5944</v>
      </c>
      <c r="I10" s="10">
        <v>51129</v>
      </c>
      <c r="J10" s="11">
        <f t="shared" si="2"/>
        <v>0.11625496293688513</v>
      </c>
      <c r="K10" s="9">
        <v>8038</v>
      </c>
      <c r="L10" s="10">
        <v>51129</v>
      </c>
      <c r="M10" s="11">
        <f t="shared" si="3"/>
        <v>0.15721019382346613</v>
      </c>
      <c r="N10" s="10"/>
      <c r="O10" s="10"/>
      <c r="P10" s="13"/>
      <c r="Q10" s="10"/>
      <c r="R10" s="10"/>
      <c r="S10" s="13"/>
      <c r="T10" s="10"/>
      <c r="U10" s="10"/>
      <c r="V10" s="13"/>
      <c r="W10" s="10"/>
      <c r="X10" s="10"/>
      <c r="Y10" s="13"/>
      <c r="Z10" s="10"/>
      <c r="AA10" s="10"/>
      <c r="AB10" s="13"/>
    </row>
    <row r="11" spans="1:28" x14ac:dyDescent="0.3">
      <c r="A11" s="5" t="s">
        <v>20</v>
      </c>
      <c r="B11" s="5">
        <v>33559</v>
      </c>
      <c r="C11" s="6">
        <v>95375</v>
      </c>
      <c r="D11" s="12">
        <f t="shared" si="0"/>
        <v>0.35186369593709044</v>
      </c>
      <c r="E11" s="5">
        <v>36541</v>
      </c>
      <c r="F11" s="6">
        <v>95375</v>
      </c>
      <c r="G11" s="12">
        <f t="shared" si="1"/>
        <v>0.38312975098296198</v>
      </c>
      <c r="H11" s="6">
        <v>54993</v>
      </c>
      <c r="I11" s="6">
        <v>95375</v>
      </c>
      <c r="J11" s="12">
        <f t="shared" si="2"/>
        <v>0.5765976408912189</v>
      </c>
      <c r="K11" s="5">
        <v>68027</v>
      </c>
      <c r="L11" s="6">
        <v>95375</v>
      </c>
      <c r="M11" s="12">
        <f>K11/L11</f>
        <v>0.71325819134993451</v>
      </c>
      <c r="N11" s="10"/>
      <c r="O11" s="10"/>
      <c r="P11" s="13"/>
      <c r="Q11" s="10"/>
      <c r="R11" s="10"/>
      <c r="S11" s="13"/>
      <c r="T11" s="10"/>
      <c r="U11" s="10"/>
      <c r="V11" s="13"/>
      <c r="W11" s="10"/>
      <c r="X11" s="10"/>
      <c r="Y11" s="13"/>
      <c r="Z11" s="10"/>
      <c r="AA11" s="10"/>
      <c r="AB11" s="13"/>
    </row>
    <row r="14" spans="1:28" x14ac:dyDescent="0.3">
      <c r="A14" s="1" t="s">
        <v>22</v>
      </c>
      <c r="B14" s="16" t="s">
        <v>46</v>
      </c>
      <c r="C14" s="17"/>
      <c r="D14" s="18"/>
      <c r="E14" s="16" t="s">
        <v>45</v>
      </c>
      <c r="F14" s="17"/>
      <c r="G14" s="18"/>
      <c r="H14" s="16" t="s">
        <v>47</v>
      </c>
      <c r="I14" s="17"/>
      <c r="J14" s="18"/>
      <c r="K14" s="16" t="s">
        <v>48</v>
      </c>
      <c r="L14" s="17"/>
      <c r="M14" s="18"/>
    </row>
    <row r="15" spans="1:28" x14ac:dyDescent="0.3">
      <c r="A15" s="4" t="s">
        <v>8</v>
      </c>
      <c r="B15" s="5" t="s">
        <v>9</v>
      </c>
      <c r="C15" s="6" t="s">
        <v>10</v>
      </c>
      <c r="D15" s="7" t="s">
        <v>11</v>
      </c>
      <c r="E15" s="5" t="s">
        <v>9</v>
      </c>
      <c r="F15" s="6" t="s">
        <v>10</v>
      </c>
      <c r="G15" s="7" t="s">
        <v>11</v>
      </c>
      <c r="H15" s="5" t="s">
        <v>9</v>
      </c>
      <c r="I15" s="6" t="s">
        <v>10</v>
      </c>
      <c r="J15" s="7" t="s">
        <v>11</v>
      </c>
      <c r="K15" s="5" t="s">
        <v>9</v>
      </c>
      <c r="L15" s="6" t="s">
        <v>10</v>
      </c>
      <c r="M15" s="7" t="s">
        <v>11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spans="1:28" x14ac:dyDescent="0.3">
      <c r="A16" s="2" t="s">
        <v>12</v>
      </c>
      <c r="B16" s="2">
        <v>1493</v>
      </c>
      <c r="C16" s="3">
        <v>4131</v>
      </c>
      <c r="D16" s="8">
        <f>B16/C16</f>
        <v>0.36141370128298234</v>
      </c>
      <c r="E16" s="2">
        <v>1676</v>
      </c>
      <c r="F16" s="3">
        <v>4131</v>
      </c>
      <c r="G16" s="8">
        <f>E16/F16</f>
        <v>0.40571290244492858</v>
      </c>
      <c r="H16" s="3">
        <v>1942</v>
      </c>
      <c r="I16" s="3">
        <v>4131</v>
      </c>
      <c r="J16" s="8">
        <f>H16/I16</f>
        <v>0.4701040910191237</v>
      </c>
      <c r="K16" s="2">
        <v>2262</v>
      </c>
      <c r="L16" s="3">
        <v>4131</v>
      </c>
      <c r="M16" s="8">
        <f>K16/L16</f>
        <v>0.54756717501815544</v>
      </c>
      <c r="N16" s="10"/>
      <c r="O16" s="10"/>
      <c r="P16" s="13"/>
      <c r="Q16" s="10"/>
      <c r="R16" s="10"/>
      <c r="S16" s="13"/>
      <c r="T16" s="10"/>
      <c r="U16" s="10"/>
      <c r="V16" s="13"/>
      <c r="W16" s="10"/>
      <c r="X16" s="10"/>
      <c r="Y16" s="13"/>
      <c r="Z16" s="10"/>
      <c r="AA16" s="10"/>
      <c r="AB16" s="13"/>
    </row>
    <row r="17" spans="1:28" x14ac:dyDescent="0.3">
      <c r="A17" s="9" t="s">
        <v>13</v>
      </c>
      <c r="B17" s="9">
        <v>6168</v>
      </c>
      <c r="C17" s="10">
        <v>13187</v>
      </c>
      <c r="D17" s="11">
        <f t="shared" ref="D17:D24" si="4">B17/C17</f>
        <v>0.46773337377720481</v>
      </c>
      <c r="E17" s="9">
        <v>6679</v>
      </c>
      <c r="F17" s="10">
        <v>13187</v>
      </c>
      <c r="G17" s="11">
        <f t="shared" ref="G17:G24" si="5">E17/F17</f>
        <v>0.5064836581481762</v>
      </c>
      <c r="H17" s="10">
        <v>8403</v>
      </c>
      <c r="I17" s="10">
        <v>13187</v>
      </c>
      <c r="J17" s="11">
        <f t="shared" ref="J17:J24" si="6">H17/I17</f>
        <v>0.6372184727383029</v>
      </c>
      <c r="K17" s="9">
        <v>9595</v>
      </c>
      <c r="L17" s="10">
        <v>13187</v>
      </c>
      <c r="M17" s="11">
        <f t="shared" ref="M17:M23" si="7">K17/L17</f>
        <v>0.72761052551755512</v>
      </c>
      <c r="N17" s="10"/>
      <c r="O17" s="10"/>
      <c r="P17" s="13"/>
      <c r="Q17" s="10"/>
      <c r="R17" s="10"/>
      <c r="S17" s="13"/>
      <c r="T17" s="10"/>
      <c r="U17" s="10"/>
      <c r="V17" s="13"/>
      <c r="W17" s="10"/>
      <c r="X17" s="10"/>
      <c r="Y17" s="13"/>
      <c r="Z17" s="10"/>
      <c r="AA17" s="10"/>
      <c r="AB17" s="13"/>
    </row>
    <row r="18" spans="1:28" x14ac:dyDescent="0.3">
      <c r="A18" s="9" t="s">
        <v>14</v>
      </c>
      <c r="B18" s="9">
        <v>3678</v>
      </c>
      <c r="C18" s="10">
        <v>9317</v>
      </c>
      <c r="D18" s="11">
        <f t="shared" si="4"/>
        <v>0.39476226253085756</v>
      </c>
      <c r="E18" s="9">
        <v>4182</v>
      </c>
      <c r="F18" s="10">
        <v>9317</v>
      </c>
      <c r="G18" s="11">
        <f t="shared" si="5"/>
        <v>0.44885692819577117</v>
      </c>
      <c r="H18" s="10">
        <v>5020</v>
      </c>
      <c r="I18" s="10">
        <v>9317</v>
      </c>
      <c r="J18" s="11">
        <f t="shared" si="6"/>
        <v>0.53880004293227435</v>
      </c>
      <c r="K18" s="9">
        <v>5642</v>
      </c>
      <c r="L18" s="10">
        <v>9317</v>
      </c>
      <c r="M18" s="11">
        <f t="shared" si="7"/>
        <v>0.6055597295266717</v>
      </c>
      <c r="N18" s="10"/>
      <c r="O18" s="10"/>
      <c r="P18" s="13"/>
      <c r="Q18" s="10"/>
      <c r="R18" s="10"/>
      <c r="S18" s="13"/>
      <c r="T18" s="10"/>
      <c r="U18" s="10"/>
      <c r="V18" s="13"/>
      <c r="W18" s="10"/>
      <c r="X18" s="10"/>
      <c r="Y18" s="13"/>
      <c r="Z18" s="10"/>
      <c r="AA18" s="10"/>
      <c r="AB18" s="13"/>
    </row>
    <row r="19" spans="1:28" x14ac:dyDescent="0.3">
      <c r="A19" s="9" t="s">
        <v>15</v>
      </c>
      <c r="B19" s="9">
        <v>17799</v>
      </c>
      <c r="C19" s="10">
        <v>36429</v>
      </c>
      <c r="D19" s="11">
        <f t="shared" si="4"/>
        <v>0.48859425183233141</v>
      </c>
      <c r="E19" s="9">
        <v>19302</v>
      </c>
      <c r="F19" s="10">
        <v>36429</v>
      </c>
      <c r="G19" s="11">
        <f t="shared" si="5"/>
        <v>0.52985258996952977</v>
      </c>
      <c r="H19" s="10">
        <v>22103</v>
      </c>
      <c r="I19" s="10">
        <v>36429</v>
      </c>
      <c r="J19" s="11">
        <f t="shared" si="6"/>
        <v>0.60674188146806118</v>
      </c>
      <c r="K19" s="9">
        <v>24734</v>
      </c>
      <c r="L19" s="10">
        <v>36429</v>
      </c>
      <c r="M19" s="11">
        <f t="shared" si="7"/>
        <v>0.67896456120124082</v>
      </c>
      <c r="N19" s="10"/>
      <c r="O19" s="10"/>
      <c r="P19" s="13"/>
      <c r="Q19" s="10"/>
      <c r="R19" s="10"/>
      <c r="S19" s="13"/>
      <c r="T19" s="10"/>
      <c r="U19" s="10"/>
      <c r="V19" s="13"/>
      <c r="W19" s="10"/>
      <c r="X19" s="10"/>
      <c r="Y19" s="13"/>
      <c r="Z19" s="10"/>
      <c r="AA19" s="10"/>
      <c r="AB19" s="13"/>
    </row>
    <row r="20" spans="1:28" x14ac:dyDescent="0.3">
      <c r="A20" s="9" t="s">
        <v>16</v>
      </c>
      <c r="B20" s="9">
        <v>476</v>
      </c>
      <c r="C20" s="10">
        <v>1480</v>
      </c>
      <c r="D20" s="11">
        <f t="shared" si="4"/>
        <v>0.32162162162162161</v>
      </c>
      <c r="E20" s="9">
        <v>523</v>
      </c>
      <c r="F20" s="10">
        <v>1480</v>
      </c>
      <c r="G20" s="11">
        <f t="shared" si="5"/>
        <v>0.35337837837837838</v>
      </c>
      <c r="H20" s="10">
        <v>673</v>
      </c>
      <c r="I20" s="10">
        <v>1480</v>
      </c>
      <c r="J20" s="11">
        <f t="shared" si="6"/>
        <v>0.45472972972972975</v>
      </c>
      <c r="K20" s="9">
        <v>830</v>
      </c>
      <c r="L20" s="10">
        <v>1480</v>
      </c>
      <c r="M20" s="11">
        <f t="shared" si="7"/>
        <v>0.56081081081081086</v>
      </c>
      <c r="N20" s="10"/>
      <c r="O20" s="10"/>
      <c r="P20" s="13"/>
      <c r="Q20" s="10"/>
      <c r="R20" s="10"/>
      <c r="S20" s="13"/>
      <c r="T20" s="10"/>
      <c r="U20" s="10"/>
      <c r="V20" s="13"/>
      <c r="W20" s="10"/>
      <c r="X20" s="10"/>
      <c r="Y20" s="13"/>
      <c r="Z20" s="10"/>
      <c r="AA20" s="10"/>
      <c r="AB20" s="13"/>
    </row>
    <row r="21" spans="1:28" x14ac:dyDescent="0.3">
      <c r="A21" s="9" t="s">
        <v>17</v>
      </c>
      <c r="B21" s="9">
        <v>901</v>
      </c>
      <c r="C21" s="10">
        <v>2222</v>
      </c>
      <c r="D21" s="11">
        <f t="shared" si="4"/>
        <v>0.4054905490549055</v>
      </c>
      <c r="E21" s="9">
        <v>1003</v>
      </c>
      <c r="F21" s="10">
        <v>2222</v>
      </c>
      <c r="G21" s="11">
        <f t="shared" si="5"/>
        <v>0.45139513951395138</v>
      </c>
      <c r="H21" s="10">
        <v>1140</v>
      </c>
      <c r="I21" s="10">
        <v>2222</v>
      </c>
      <c r="J21" s="11">
        <f t="shared" si="6"/>
        <v>0.513051305130513</v>
      </c>
      <c r="K21" s="9">
        <v>1345</v>
      </c>
      <c r="L21" s="10">
        <v>2222</v>
      </c>
      <c r="M21" s="11">
        <f t="shared" si="7"/>
        <v>0.60531053105310528</v>
      </c>
      <c r="N21" s="10"/>
      <c r="O21" s="10"/>
      <c r="P21" s="13"/>
      <c r="Q21" s="10"/>
      <c r="R21" s="10"/>
      <c r="S21" s="13"/>
      <c r="T21" s="10"/>
      <c r="U21" s="10"/>
      <c r="V21" s="13"/>
      <c r="W21" s="10"/>
      <c r="X21" s="10"/>
      <c r="Y21" s="13"/>
      <c r="Z21" s="10"/>
      <c r="AA21" s="10"/>
      <c r="AB21" s="13"/>
    </row>
    <row r="22" spans="1:28" x14ac:dyDescent="0.3">
      <c r="A22" s="9" t="s">
        <v>18</v>
      </c>
      <c r="B22" s="9">
        <v>6260</v>
      </c>
      <c r="C22" s="10">
        <v>16107</v>
      </c>
      <c r="D22" s="11">
        <f t="shared" si="4"/>
        <v>0.3886508971254734</v>
      </c>
      <c r="E22" s="9">
        <v>6863</v>
      </c>
      <c r="F22" s="10">
        <v>16107</v>
      </c>
      <c r="G22" s="11">
        <f t="shared" si="5"/>
        <v>0.42608803625752778</v>
      </c>
      <c r="H22" s="10">
        <v>8977</v>
      </c>
      <c r="I22" s="10">
        <v>16107</v>
      </c>
      <c r="J22" s="11">
        <f t="shared" si="6"/>
        <v>0.55733532004718445</v>
      </c>
      <c r="K22" s="9">
        <v>10607</v>
      </c>
      <c r="L22" s="10">
        <v>16107</v>
      </c>
      <c r="M22" s="11">
        <f t="shared" si="7"/>
        <v>0.65853355683864157</v>
      </c>
      <c r="N22" s="10"/>
      <c r="O22" s="10"/>
      <c r="P22" s="13"/>
      <c r="Q22" s="10"/>
      <c r="R22" s="10"/>
      <c r="S22" s="13"/>
      <c r="T22" s="10"/>
      <c r="U22" s="10"/>
      <c r="V22" s="13"/>
      <c r="W22" s="10"/>
      <c r="X22" s="10"/>
      <c r="Y22" s="13"/>
      <c r="Z22" s="10"/>
      <c r="AA22" s="10"/>
      <c r="AB22" s="13"/>
    </row>
    <row r="23" spans="1:28" x14ac:dyDescent="0.3">
      <c r="A23" s="9" t="s">
        <v>19</v>
      </c>
      <c r="B23" s="9">
        <v>2996</v>
      </c>
      <c r="C23" s="10">
        <v>49247</v>
      </c>
      <c r="D23" s="11">
        <f t="shared" si="4"/>
        <v>6.0836193067598028E-2</v>
      </c>
      <c r="E23" s="9">
        <v>3443</v>
      </c>
      <c r="F23" s="10">
        <v>49247</v>
      </c>
      <c r="G23" s="11">
        <f t="shared" si="5"/>
        <v>6.9912888094706277E-2</v>
      </c>
      <c r="H23" s="10">
        <v>5004</v>
      </c>
      <c r="I23" s="10">
        <v>49247</v>
      </c>
      <c r="J23" s="11">
        <f t="shared" si="6"/>
        <v>0.10161025037058095</v>
      </c>
      <c r="K23" s="9">
        <v>6641</v>
      </c>
      <c r="L23" s="10">
        <v>49247</v>
      </c>
      <c r="M23" s="11">
        <f t="shared" si="7"/>
        <v>0.13485085385911832</v>
      </c>
      <c r="N23" s="10"/>
      <c r="O23" s="10"/>
      <c r="P23" s="13"/>
      <c r="Q23" s="10"/>
      <c r="R23" s="10"/>
      <c r="S23" s="13"/>
      <c r="T23" s="10"/>
      <c r="U23" s="10"/>
      <c r="V23" s="13"/>
      <c r="W23" s="10"/>
      <c r="X23" s="10"/>
      <c r="Y23" s="13"/>
      <c r="Z23" s="10"/>
      <c r="AA23" s="10"/>
      <c r="AB23" s="13"/>
    </row>
    <row r="24" spans="1:28" x14ac:dyDescent="0.3">
      <c r="A24" s="5" t="s">
        <v>20</v>
      </c>
      <c r="B24" s="5">
        <v>31885</v>
      </c>
      <c r="C24" s="6">
        <v>96486</v>
      </c>
      <c r="D24" s="12">
        <f t="shared" si="4"/>
        <v>0.33046245051095496</v>
      </c>
      <c r="E24" s="5">
        <v>34767</v>
      </c>
      <c r="F24" s="6">
        <v>96486</v>
      </c>
      <c r="G24" s="12">
        <f t="shared" si="5"/>
        <v>0.36033206890118774</v>
      </c>
      <c r="H24" s="6">
        <v>50277</v>
      </c>
      <c r="I24" s="6">
        <v>96486</v>
      </c>
      <c r="J24" s="12">
        <f t="shared" si="6"/>
        <v>0.5210807785585474</v>
      </c>
      <c r="K24" s="5">
        <v>61781</v>
      </c>
      <c r="L24" s="6">
        <v>96486</v>
      </c>
      <c r="M24" s="12">
        <f>K24/L24</f>
        <v>0.6403105113695251</v>
      </c>
      <c r="N24" s="10"/>
      <c r="O24" s="10"/>
      <c r="P24" s="13"/>
      <c r="Q24" s="10"/>
      <c r="R24" s="10"/>
      <c r="S24" s="13"/>
      <c r="T24" s="10"/>
      <c r="U24" s="10"/>
      <c r="V24" s="13"/>
      <c r="W24" s="10"/>
      <c r="X24" s="10"/>
      <c r="Y24" s="13"/>
      <c r="Z24" s="10"/>
      <c r="AA24" s="10"/>
      <c r="AB24" s="13"/>
    </row>
    <row r="27" spans="1:28" x14ac:dyDescent="0.3">
      <c r="A27" s="1" t="s">
        <v>23</v>
      </c>
      <c r="B27" s="16" t="s">
        <v>46</v>
      </c>
      <c r="C27" s="17"/>
      <c r="D27" s="18"/>
      <c r="E27" s="16" t="s">
        <v>45</v>
      </c>
      <c r="F27" s="17"/>
      <c r="G27" s="18"/>
      <c r="H27" s="16" t="s">
        <v>47</v>
      </c>
      <c r="I27" s="17"/>
      <c r="J27" s="18"/>
      <c r="K27" s="16" t="s">
        <v>48</v>
      </c>
      <c r="L27" s="17"/>
      <c r="M27" s="18"/>
    </row>
    <row r="28" spans="1:28" x14ac:dyDescent="0.3">
      <c r="A28" s="4" t="s">
        <v>8</v>
      </c>
      <c r="B28" s="5" t="s">
        <v>9</v>
      </c>
      <c r="C28" s="6" t="s">
        <v>10</v>
      </c>
      <c r="D28" s="7" t="s">
        <v>11</v>
      </c>
      <c r="E28" s="5" t="s">
        <v>9</v>
      </c>
      <c r="F28" s="6" t="s">
        <v>10</v>
      </c>
      <c r="G28" s="7" t="s">
        <v>11</v>
      </c>
      <c r="H28" s="5" t="s">
        <v>9</v>
      </c>
      <c r="I28" s="6" t="s">
        <v>10</v>
      </c>
      <c r="J28" s="7" t="s">
        <v>11</v>
      </c>
      <c r="K28" s="5" t="s">
        <v>9</v>
      </c>
      <c r="L28" s="6" t="s">
        <v>10</v>
      </c>
      <c r="M28" s="7" t="s">
        <v>11</v>
      </c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1:28" x14ac:dyDescent="0.3">
      <c r="A29" s="2" t="s">
        <v>12</v>
      </c>
      <c r="B29" s="2">
        <v>1824</v>
      </c>
      <c r="C29" s="3">
        <v>4185</v>
      </c>
      <c r="D29" s="8">
        <f>B29/C29</f>
        <v>0.43584229390681006</v>
      </c>
      <c r="E29" s="2">
        <v>1994</v>
      </c>
      <c r="F29" s="3">
        <v>4185</v>
      </c>
      <c r="G29" s="8">
        <f>E29/F29</f>
        <v>0.47646356033452808</v>
      </c>
      <c r="H29" s="3">
        <v>2323</v>
      </c>
      <c r="I29" s="3">
        <v>4185</v>
      </c>
      <c r="J29" s="8">
        <f>H29/I29</f>
        <v>0.55507765830346478</v>
      </c>
      <c r="K29" s="2">
        <v>2709</v>
      </c>
      <c r="L29" s="3">
        <v>4185</v>
      </c>
      <c r="M29" s="8">
        <f>K29/L29</f>
        <v>0.64731182795698927</v>
      </c>
      <c r="N29" s="10"/>
      <c r="O29" s="10"/>
      <c r="P29" s="13"/>
      <c r="Q29" s="10"/>
      <c r="R29" s="10"/>
      <c r="S29" s="13"/>
      <c r="T29" s="10"/>
      <c r="U29" s="10"/>
      <c r="V29" s="13"/>
      <c r="W29" s="10"/>
      <c r="X29" s="10"/>
      <c r="Y29" s="13"/>
      <c r="Z29" s="10"/>
      <c r="AA29" s="10"/>
      <c r="AB29" s="13"/>
    </row>
    <row r="30" spans="1:28" x14ac:dyDescent="0.3">
      <c r="A30" s="9" t="s">
        <v>13</v>
      </c>
      <c r="B30" s="9">
        <v>7167</v>
      </c>
      <c r="C30" s="10">
        <v>13621</v>
      </c>
      <c r="D30" s="11">
        <f t="shared" ref="D30:D37" si="8">B30/C30</f>
        <v>0.52617282137875343</v>
      </c>
      <c r="E30" s="9">
        <v>7736</v>
      </c>
      <c r="F30" s="10">
        <v>13621</v>
      </c>
      <c r="G30" s="11">
        <f t="shared" ref="G30:G37" si="9">E30/F30</f>
        <v>0.56794655311651132</v>
      </c>
      <c r="H30" s="10">
        <v>9257</v>
      </c>
      <c r="I30" s="10">
        <v>13621</v>
      </c>
      <c r="J30" s="11">
        <f t="shared" ref="J30:J37" si="10">H30/I30</f>
        <v>0.67961236326260921</v>
      </c>
      <c r="K30" s="9">
        <v>10565</v>
      </c>
      <c r="L30" s="10">
        <v>13621</v>
      </c>
      <c r="M30" s="11">
        <f t="shared" ref="M30:M36" si="11">K30/L30</f>
        <v>0.77564055502532858</v>
      </c>
      <c r="N30" s="10"/>
      <c r="O30" s="10"/>
      <c r="P30" s="13"/>
      <c r="Q30" s="10"/>
      <c r="R30" s="10"/>
      <c r="S30" s="13"/>
      <c r="T30" s="10"/>
      <c r="U30" s="10"/>
      <c r="V30" s="13"/>
      <c r="W30" s="10"/>
      <c r="X30" s="10"/>
      <c r="Y30" s="13"/>
      <c r="Z30" s="10"/>
      <c r="AA30" s="10"/>
      <c r="AB30" s="13"/>
    </row>
    <row r="31" spans="1:28" x14ac:dyDescent="0.3">
      <c r="A31" s="9" t="s">
        <v>14</v>
      </c>
      <c r="B31" s="9">
        <v>4320</v>
      </c>
      <c r="C31" s="10">
        <v>9770</v>
      </c>
      <c r="D31" s="11">
        <f t="shared" si="8"/>
        <v>0.4421699078812692</v>
      </c>
      <c r="E31" s="9">
        <v>4857</v>
      </c>
      <c r="F31" s="10">
        <v>9770</v>
      </c>
      <c r="G31" s="11">
        <f t="shared" si="9"/>
        <v>0.49713408393039921</v>
      </c>
      <c r="H31" s="10">
        <v>5707</v>
      </c>
      <c r="I31" s="10">
        <v>9770</v>
      </c>
      <c r="J31" s="11">
        <f t="shared" si="10"/>
        <v>0.5841351074718526</v>
      </c>
      <c r="K31" s="9">
        <v>6389</v>
      </c>
      <c r="L31" s="10">
        <v>9770</v>
      </c>
      <c r="M31" s="11">
        <f t="shared" si="11"/>
        <v>0.65394063459570118</v>
      </c>
      <c r="N31" s="10"/>
      <c r="O31" s="10"/>
      <c r="P31" s="13"/>
      <c r="Q31" s="10"/>
      <c r="R31" s="10"/>
      <c r="S31" s="13"/>
      <c r="T31" s="10"/>
      <c r="U31" s="10"/>
      <c r="V31" s="13"/>
      <c r="W31" s="10"/>
      <c r="X31" s="10"/>
      <c r="Y31" s="13"/>
      <c r="Z31" s="10"/>
      <c r="AA31" s="10"/>
      <c r="AB31" s="13"/>
    </row>
    <row r="32" spans="1:28" x14ac:dyDescent="0.3">
      <c r="A32" s="9" t="s">
        <v>15</v>
      </c>
      <c r="B32" s="9">
        <v>20327</v>
      </c>
      <c r="C32" s="10">
        <v>37733</v>
      </c>
      <c r="D32" s="11">
        <f t="shared" si="8"/>
        <v>0.53870617231600981</v>
      </c>
      <c r="E32" s="9">
        <v>21939</v>
      </c>
      <c r="F32" s="10">
        <v>37733</v>
      </c>
      <c r="G32" s="11">
        <f t="shared" si="9"/>
        <v>0.58142739776853147</v>
      </c>
      <c r="H32" s="10">
        <v>24758</v>
      </c>
      <c r="I32" s="10">
        <v>37733</v>
      </c>
      <c r="J32" s="11">
        <f t="shared" si="10"/>
        <v>0.65613653830864227</v>
      </c>
      <c r="K32" s="9">
        <v>27598</v>
      </c>
      <c r="L32" s="10">
        <v>37733</v>
      </c>
      <c r="M32" s="11">
        <f t="shared" si="11"/>
        <v>0.73140222086767548</v>
      </c>
      <c r="N32" s="10"/>
      <c r="O32" s="10"/>
      <c r="P32" s="13"/>
      <c r="Q32" s="10"/>
      <c r="R32" s="10"/>
      <c r="S32" s="13"/>
      <c r="T32" s="10"/>
      <c r="U32" s="10"/>
      <c r="V32" s="13"/>
      <c r="W32" s="10"/>
      <c r="X32" s="10"/>
      <c r="Y32" s="13"/>
      <c r="Z32" s="10"/>
      <c r="AA32" s="10"/>
      <c r="AB32" s="13"/>
    </row>
    <row r="33" spans="1:28" x14ac:dyDescent="0.3">
      <c r="A33" s="9" t="s">
        <v>16</v>
      </c>
      <c r="B33" s="9">
        <v>565</v>
      </c>
      <c r="C33" s="10">
        <v>1557</v>
      </c>
      <c r="D33" s="11">
        <f t="shared" si="8"/>
        <v>0.36287732819524726</v>
      </c>
      <c r="E33" s="9">
        <v>622</v>
      </c>
      <c r="F33" s="10">
        <v>1557</v>
      </c>
      <c r="G33" s="11">
        <f t="shared" si="9"/>
        <v>0.39948619139370584</v>
      </c>
      <c r="H33" s="10">
        <v>804</v>
      </c>
      <c r="I33" s="10">
        <v>1557</v>
      </c>
      <c r="J33" s="11">
        <f t="shared" si="10"/>
        <v>0.51637764932562624</v>
      </c>
      <c r="K33" s="9">
        <v>995</v>
      </c>
      <c r="L33" s="10">
        <v>1557</v>
      </c>
      <c r="M33" s="11">
        <f t="shared" si="11"/>
        <v>0.63904945407835578</v>
      </c>
      <c r="N33" s="10"/>
      <c r="O33" s="10"/>
      <c r="P33" s="13"/>
      <c r="Q33" s="10"/>
      <c r="R33" s="10"/>
      <c r="S33" s="13"/>
      <c r="T33" s="10"/>
      <c r="U33" s="10"/>
      <c r="V33" s="13"/>
      <c r="W33" s="10"/>
      <c r="X33" s="10"/>
      <c r="Y33" s="13"/>
      <c r="Z33" s="10"/>
      <c r="AA33" s="10"/>
      <c r="AB33" s="13"/>
    </row>
    <row r="34" spans="1:28" x14ac:dyDescent="0.3">
      <c r="A34" s="9" t="s">
        <v>17</v>
      </c>
      <c r="B34" s="9">
        <v>1023</v>
      </c>
      <c r="C34" s="10">
        <v>2300</v>
      </c>
      <c r="D34" s="11">
        <f t="shared" si="8"/>
        <v>0.44478260869565217</v>
      </c>
      <c r="E34" s="9">
        <v>1133</v>
      </c>
      <c r="F34" s="10">
        <v>2300</v>
      </c>
      <c r="G34" s="11">
        <f t="shared" si="9"/>
        <v>0.49260869565217391</v>
      </c>
      <c r="H34" s="10">
        <v>1270</v>
      </c>
      <c r="I34" s="10">
        <v>2300</v>
      </c>
      <c r="J34" s="11">
        <f t="shared" si="10"/>
        <v>0.55217391304347829</v>
      </c>
      <c r="K34" s="9">
        <v>1518</v>
      </c>
      <c r="L34" s="10">
        <v>2300</v>
      </c>
      <c r="M34" s="11">
        <f t="shared" si="11"/>
        <v>0.66</v>
      </c>
      <c r="N34" s="10"/>
      <c r="O34" s="10"/>
      <c r="P34" s="13"/>
      <c r="Q34" s="10"/>
      <c r="R34" s="10"/>
      <c r="S34" s="13"/>
      <c r="T34" s="10"/>
      <c r="U34" s="10"/>
      <c r="V34" s="13"/>
      <c r="W34" s="10"/>
      <c r="X34" s="10"/>
      <c r="Y34" s="13"/>
      <c r="Z34" s="10"/>
      <c r="AA34" s="10"/>
      <c r="AB34" s="13"/>
    </row>
    <row r="35" spans="1:28" x14ac:dyDescent="0.3">
      <c r="A35" s="9" t="s">
        <v>18</v>
      </c>
      <c r="B35" s="9">
        <v>7383</v>
      </c>
      <c r="C35" s="10">
        <v>16692</v>
      </c>
      <c r="D35" s="11">
        <f t="shared" si="8"/>
        <v>0.44230769230769229</v>
      </c>
      <c r="E35" s="9">
        <v>8089</v>
      </c>
      <c r="F35" s="10">
        <v>16692</v>
      </c>
      <c r="G35" s="11">
        <f t="shared" si="9"/>
        <v>0.48460340282770187</v>
      </c>
      <c r="H35" s="10">
        <v>10127</v>
      </c>
      <c r="I35" s="10">
        <v>16692</v>
      </c>
      <c r="J35" s="11">
        <f t="shared" si="10"/>
        <v>0.60669781931464173</v>
      </c>
      <c r="K35" s="9">
        <v>11997</v>
      </c>
      <c r="L35" s="10">
        <v>16692</v>
      </c>
      <c r="M35" s="11">
        <f t="shared" si="11"/>
        <v>0.71872753414809487</v>
      </c>
      <c r="N35" s="10"/>
      <c r="O35" s="10"/>
      <c r="P35" s="13"/>
      <c r="Q35" s="10"/>
      <c r="R35" s="10"/>
      <c r="S35" s="13"/>
      <c r="T35" s="10"/>
      <c r="U35" s="10"/>
      <c r="V35" s="13"/>
      <c r="W35" s="10"/>
      <c r="X35" s="10"/>
      <c r="Y35" s="13"/>
      <c r="Z35" s="10"/>
      <c r="AA35" s="10"/>
      <c r="AB35" s="13"/>
    </row>
    <row r="36" spans="1:28" x14ac:dyDescent="0.3">
      <c r="A36" s="9" t="s">
        <v>19</v>
      </c>
      <c r="B36" s="9">
        <v>3330</v>
      </c>
      <c r="C36" s="10">
        <v>48701</v>
      </c>
      <c r="D36" s="11">
        <f t="shared" si="8"/>
        <v>6.8376419375372172E-2</v>
      </c>
      <c r="E36" s="9">
        <v>3828</v>
      </c>
      <c r="F36" s="10">
        <v>48701</v>
      </c>
      <c r="G36" s="11">
        <f t="shared" si="9"/>
        <v>7.860208209277017E-2</v>
      </c>
      <c r="H36" s="10">
        <v>5314</v>
      </c>
      <c r="I36" s="10">
        <v>48701</v>
      </c>
      <c r="J36" s="11">
        <f t="shared" si="10"/>
        <v>0.10911480257078911</v>
      </c>
      <c r="K36" s="9">
        <v>7205</v>
      </c>
      <c r="L36" s="10">
        <v>48701</v>
      </c>
      <c r="M36" s="11">
        <f t="shared" si="11"/>
        <v>0.14794357405392086</v>
      </c>
      <c r="N36" s="10"/>
      <c r="O36" s="10"/>
      <c r="P36" s="13"/>
      <c r="Q36" s="10"/>
      <c r="R36" s="10"/>
      <c r="S36" s="13"/>
      <c r="T36" s="10"/>
      <c r="U36" s="10"/>
      <c r="V36" s="13"/>
      <c r="W36" s="10"/>
      <c r="X36" s="10"/>
      <c r="Y36" s="13"/>
      <c r="Z36" s="10"/>
      <c r="AA36" s="10"/>
      <c r="AB36" s="13"/>
    </row>
    <row r="37" spans="1:28" x14ac:dyDescent="0.3">
      <c r="A37" s="5" t="s">
        <v>20</v>
      </c>
      <c r="B37" s="5">
        <v>38304</v>
      </c>
      <c r="C37" s="6">
        <v>99276</v>
      </c>
      <c r="D37" s="12">
        <f t="shared" si="8"/>
        <v>0.38583343406261333</v>
      </c>
      <c r="E37" s="5">
        <v>41482</v>
      </c>
      <c r="F37" s="6">
        <v>99276</v>
      </c>
      <c r="G37" s="12">
        <f t="shared" si="9"/>
        <v>0.41784519924251584</v>
      </c>
      <c r="H37" s="6">
        <v>57737</v>
      </c>
      <c r="I37" s="6">
        <v>99276</v>
      </c>
      <c r="J37" s="12">
        <f t="shared" si="10"/>
        <v>0.58158064386155772</v>
      </c>
      <c r="K37" s="5">
        <v>70653</v>
      </c>
      <c r="L37" s="6">
        <v>99276</v>
      </c>
      <c r="M37" s="12">
        <f>K37/L37</f>
        <v>0.71168258189290468</v>
      </c>
      <c r="N37" s="10"/>
      <c r="O37" s="10"/>
      <c r="P37" s="13"/>
      <c r="Q37" s="10"/>
      <c r="R37" s="10"/>
      <c r="S37" s="13"/>
      <c r="T37" s="10"/>
      <c r="U37" s="10"/>
      <c r="V37" s="13"/>
      <c r="W37" s="10"/>
      <c r="X37" s="10"/>
      <c r="Y37" s="13"/>
      <c r="Z37" s="10"/>
      <c r="AA37" s="10"/>
      <c r="AB37" s="13"/>
    </row>
    <row r="40" spans="1:28" x14ac:dyDescent="0.3">
      <c r="A40" s="1" t="s">
        <v>24</v>
      </c>
      <c r="B40" s="16" t="s">
        <v>46</v>
      </c>
      <c r="C40" s="17"/>
      <c r="D40" s="18"/>
      <c r="E40" s="16" t="s">
        <v>45</v>
      </c>
      <c r="F40" s="17"/>
      <c r="G40" s="18"/>
      <c r="H40" s="16" t="s">
        <v>47</v>
      </c>
      <c r="I40" s="17"/>
      <c r="J40" s="18"/>
      <c r="K40" s="16" t="s">
        <v>48</v>
      </c>
      <c r="L40" s="17"/>
      <c r="M40" s="18"/>
    </row>
    <row r="41" spans="1:28" x14ac:dyDescent="0.3">
      <c r="A41" s="4" t="s">
        <v>8</v>
      </c>
      <c r="B41" s="5" t="s">
        <v>9</v>
      </c>
      <c r="C41" s="6" t="s">
        <v>10</v>
      </c>
      <c r="D41" s="7" t="s">
        <v>11</v>
      </c>
      <c r="E41" s="5" t="s">
        <v>9</v>
      </c>
      <c r="F41" s="6" t="s">
        <v>10</v>
      </c>
      <c r="G41" s="7" t="s">
        <v>11</v>
      </c>
      <c r="H41" s="5" t="s">
        <v>9</v>
      </c>
      <c r="I41" s="6" t="s">
        <v>10</v>
      </c>
      <c r="J41" s="7" t="s">
        <v>11</v>
      </c>
      <c r="K41" s="5" t="s">
        <v>9</v>
      </c>
      <c r="L41" s="6" t="s">
        <v>10</v>
      </c>
      <c r="M41" s="7" t="s">
        <v>11</v>
      </c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</row>
    <row r="42" spans="1:28" x14ac:dyDescent="0.3">
      <c r="A42" s="2" t="s">
        <v>12</v>
      </c>
      <c r="B42" s="2">
        <v>1639</v>
      </c>
      <c r="C42" s="3">
        <v>4229</v>
      </c>
      <c r="D42" s="8">
        <f>B42/C42</f>
        <v>0.38756207141168125</v>
      </c>
      <c r="E42" s="2">
        <v>1811</v>
      </c>
      <c r="F42" s="3">
        <v>4229</v>
      </c>
      <c r="G42" s="8">
        <f>E42/F42</f>
        <v>0.42823362497044221</v>
      </c>
      <c r="H42" s="3">
        <v>2086</v>
      </c>
      <c r="I42" s="3">
        <v>4229</v>
      </c>
      <c r="J42" s="8">
        <f>H42/I42</f>
        <v>0.49326081816032158</v>
      </c>
      <c r="K42" s="2">
        <v>2402</v>
      </c>
      <c r="L42" s="3">
        <v>4229</v>
      </c>
      <c r="M42" s="8">
        <f>K42/L42</f>
        <v>0.56798297469851033</v>
      </c>
      <c r="N42" s="10"/>
      <c r="O42" s="10"/>
      <c r="P42" s="13"/>
      <c r="Q42" s="10"/>
      <c r="R42" s="10"/>
      <c r="S42" s="13"/>
      <c r="T42" s="10"/>
      <c r="U42" s="10"/>
      <c r="V42" s="13"/>
      <c r="W42" s="10"/>
      <c r="X42" s="10"/>
      <c r="Y42" s="13"/>
      <c r="Z42" s="10"/>
      <c r="AA42" s="10"/>
      <c r="AB42" s="13"/>
    </row>
    <row r="43" spans="1:28" x14ac:dyDescent="0.3">
      <c r="A43" s="9" t="s">
        <v>13</v>
      </c>
      <c r="B43" s="9">
        <v>7038</v>
      </c>
      <c r="C43" s="10">
        <v>13945</v>
      </c>
      <c r="D43" s="11">
        <f t="shared" ref="D43:D50" si="12">B43/C43</f>
        <v>0.50469702402294725</v>
      </c>
      <c r="E43" s="9">
        <v>7606</v>
      </c>
      <c r="F43" s="10">
        <v>13945</v>
      </c>
      <c r="G43" s="11">
        <f t="shared" ref="G43:G50" si="13">E43/F43</f>
        <v>0.5454284689852994</v>
      </c>
      <c r="H43" s="10">
        <v>8912</v>
      </c>
      <c r="I43" s="10">
        <v>13945</v>
      </c>
      <c r="J43" s="11">
        <f t="shared" ref="J43:J50" si="14">H43/I43</f>
        <v>0.63908210828253853</v>
      </c>
      <c r="K43" s="9">
        <v>10087</v>
      </c>
      <c r="L43" s="10">
        <v>13945</v>
      </c>
      <c r="M43" s="11">
        <f t="shared" ref="M43:M49" si="15">K43/L43</f>
        <v>0.72334169953388316</v>
      </c>
      <c r="N43" s="10"/>
      <c r="O43" s="10"/>
      <c r="P43" s="13"/>
      <c r="Q43" s="10"/>
      <c r="R43" s="10"/>
      <c r="S43" s="13"/>
      <c r="T43" s="10"/>
      <c r="U43" s="10"/>
      <c r="V43" s="13"/>
      <c r="W43" s="10"/>
      <c r="X43" s="10"/>
      <c r="Y43" s="13"/>
      <c r="Z43" s="10"/>
      <c r="AA43" s="10"/>
      <c r="AB43" s="13"/>
    </row>
    <row r="44" spans="1:28" x14ac:dyDescent="0.3">
      <c r="A44" s="9" t="s">
        <v>14</v>
      </c>
      <c r="B44" s="9">
        <v>4026</v>
      </c>
      <c r="C44" s="10">
        <v>10114</v>
      </c>
      <c r="D44" s="11">
        <f t="shared" si="12"/>
        <v>0.39806209214949573</v>
      </c>
      <c r="E44" s="9">
        <v>4573</v>
      </c>
      <c r="F44" s="10">
        <v>10114</v>
      </c>
      <c r="G44" s="11">
        <f t="shared" si="13"/>
        <v>0.45214554083448683</v>
      </c>
      <c r="H44" s="10">
        <v>5270</v>
      </c>
      <c r="I44" s="10">
        <v>10114</v>
      </c>
      <c r="J44" s="11">
        <f t="shared" si="14"/>
        <v>0.52105991694680642</v>
      </c>
      <c r="K44" s="9">
        <v>5868</v>
      </c>
      <c r="L44" s="10">
        <v>10114</v>
      </c>
      <c r="M44" s="11">
        <f t="shared" si="15"/>
        <v>0.58018588095708923</v>
      </c>
      <c r="N44" s="10"/>
      <c r="O44" s="10"/>
      <c r="P44" s="13"/>
      <c r="Q44" s="10"/>
      <c r="R44" s="10"/>
      <c r="S44" s="13"/>
      <c r="T44" s="10"/>
      <c r="U44" s="10"/>
      <c r="V44" s="13"/>
      <c r="W44" s="10"/>
      <c r="X44" s="10"/>
      <c r="Y44" s="13"/>
      <c r="Z44" s="10"/>
      <c r="AA44" s="10"/>
      <c r="AB44" s="13"/>
    </row>
    <row r="45" spans="1:28" x14ac:dyDescent="0.3">
      <c r="A45" s="9" t="s">
        <v>15</v>
      </c>
      <c r="B45" s="9">
        <v>20015</v>
      </c>
      <c r="C45" s="10">
        <v>38693</v>
      </c>
      <c r="D45" s="11">
        <f t="shared" si="12"/>
        <v>0.51727702685240229</v>
      </c>
      <c r="E45" s="9">
        <v>21733</v>
      </c>
      <c r="F45" s="10">
        <v>38693</v>
      </c>
      <c r="G45" s="11">
        <f t="shared" si="13"/>
        <v>0.5616778228620164</v>
      </c>
      <c r="H45" s="10">
        <v>24096</v>
      </c>
      <c r="I45" s="10">
        <v>38693</v>
      </c>
      <c r="J45" s="11">
        <f t="shared" si="14"/>
        <v>0.62274830072622955</v>
      </c>
      <c r="K45" s="9">
        <v>26382</v>
      </c>
      <c r="L45" s="10">
        <v>38693</v>
      </c>
      <c r="M45" s="11">
        <f t="shared" si="15"/>
        <v>0.68182875455508751</v>
      </c>
      <c r="N45" s="10"/>
      <c r="O45" s="10"/>
      <c r="P45" s="13"/>
      <c r="Q45" s="10"/>
      <c r="R45" s="10"/>
      <c r="S45" s="13"/>
      <c r="T45" s="10"/>
      <c r="U45" s="10"/>
      <c r="V45" s="13"/>
      <c r="W45" s="10"/>
      <c r="X45" s="10"/>
      <c r="Y45" s="13"/>
      <c r="Z45" s="10"/>
      <c r="AA45" s="10"/>
      <c r="AB45" s="13"/>
    </row>
    <row r="46" spans="1:28" x14ac:dyDescent="0.3">
      <c r="A46" s="9" t="s">
        <v>16</v>
      </c>
      <c r="B46" s="9">
        <v>569</v>
      </c>
      <c r="C46" s="10">
        <v>1638</v>
      </c>
      <c r="D46" s="11">
        <f t="shared" si="12"/>
        <v>0.34737484737484736</v>
      </c>
      <c r="E46" s="9">
        <v>613</v>
      </c>
      <c r="F46" s="10">
        <v>1638</v>
      </c>
      <c r="G46" s="11">
        <f t="shared" si="13"/>
        <v>0.37423687423687424</v>
      </c>
      <c r="H46" s="10">
        <v>784</v>
      </c>
      <c r="I46" s="10">
        <v>1638</v>
      </c>
      <c r="J46" s="11">
        <f t="shared" si="14"/>
        <v>0.47863247863247865</v>
      </c>
      <c r="K46" s="9">
        <v>946</v>
      </c>
      <c r="L46" s="10">
        <v>1638</v>
      </c>
      <c r="M46" s="11">
        <f t="shared" si="15"/>
        <v>0.57753357753357748</v>
      </c>
      <c r="N46" s="10"/>
      <c r="O46" s="10"/>
      <c r="P46" s="13"/>
      <c r="Q46" s="10"/>
      <c r="R46" s="10"/>
      <c r="S46" s="13"/>
      <c r="T46" s="10"/>
      <c r="U46" s="10"/>
      <c r="V46" s="13"/>
      <c r="W46" s="10"/>
      <c r="X46" s="10"/>
      <c r="Y46" s="13"/>
      <c r="Z46" s="10"/>
      <c r="AA46" s="10"/>
      <c r="AB46" s="13"/>
    </row>
    <row r="47" spans="1:28" x14ac:dyDescent="0.3">
      <c r="A47" s="9" t="s">
        <v>17</v>
      </c>
      <c r="B47" s="9">
        <v>977</v>
      </c>
      <c r="C47" s="10">
        <v>2412</v>
      </c>
      <c r="D47" s="11">
        <f t="shared" si="12"/>
        <v>0.40505804311774463</v>
      </c>
      <c r="E47" s="9">
        <v>1086</v>
      </c>
      <c r="F47" s="10">
        <v>2412</v>
      </c>
      <c r="G47" s="11">
        <f t="shared" si="13"/>
        <v>0.45024875621890548</v>
      </c>
      <c r="H47" s="10">
        <v>1195</v>
      </c>
      <c r="I47" s="10">
        <v>2412</v>
      </c>
      <c r="J47" s="11">
        <f t="shared" si="14"/>
        <v>0.49543946932006633</v>
      </c>
      <c r="K47" s="9">
        <v>1400</v>
      </c>
      <c r="L47" s="10">
        <v>2412</v>
      </c>
      <c r="M47" s="11">
        <f t="shared" si="15"/>
        <v>0.58043117744610284</v>
      </c>
      <c r="N47" s="10"/>
      <c r="O47" s="10"/>
      <c r="P47" s="13"/>
      <c r="Q47" s="10"/>
      <c r="R47" s="10"/>
      <c r="S47" s="13"/>
      <c r="T47" s="10"/>
      <c r="U47" s="10"/>
      <c r="V47" s="13"/>
      <c r="W47" s="10"/>
      <c r="X47" s="10"/>
      <c r="Y47" s="13"/>
      <c r="Z47" s="10"/>
      <c r="AA47" s="10"/>
      <c r="AB47" s="13"/>
    </row>
    <row r="48" spans="1:28" x14ac:dyDescent="0.3">
      <c r="A48" s="9" t="s">
        <v>18</v>
      </c>
      <c r="B48" s="9">
        <v>7004</v>
      </c>
      <c r="C48" s="10">
        <v>16889</v>
      </c>
      <c r="D48" s="11">
        <f t="shared" si="12"/>
        <v>0.41470779797501334</v>
      </c>
      <c r="E48" s="9">
        <v>7744</v>
      </c>
      <c r="F48" s="10">
        <v>16889</v>
      </c>
      <c r="G48" s="11">
        <f t="shared" si="13"/>
        <v>0.45852329918882112</v>
      </c>
      <c r="H48" s="10">
        <v>9450</v>
      </c>
      <c r="I48" s="10">
        <v>16889</v>
      </c>
      <c r="J48" s="11">
        <f t="shared" si="14"/>
        <v>0.55953579252768071</v>
      </c>
      <c r="K48" s="9">
        <v>11047</v>
      </c>
      <c r="L48" s="10">
        <v>16889</v>
      </c>
      <c r="M48" s="11">
        <f t="shared" si="15"/>
        <v>0.65409438095801997</v>
      </c>
      <c r="N48" s="10"/>
      <c r="O48" s="10"/>
      <c r="P48" s="13"/>
      <c r="Q48" s="10"/>
      <c r="R48" s="10"/>
      <c r="S48" s="13"/>
      <c r="T48" s="10"/>
      <c r="U48" s="10"/>
      <c r="V48" s="13"/>
      <c r="W48" s="10"/>
      <c r="X48" s="10"/>
      <c r="Y48" s="13"/>
      <c r="Z48" s="10"/>
      <c r="AA48" s="10"/>
      <c r="AB48" s="13"/>
    </row>
    <row r="49" spans="1:28" x14ac:dyDescent="0.3">
      <c r="A49" s="9" t="s">
        <v>19</v>
      </c>
      <c r="B49" s="9">
        <v>2830</v>
      </c>
      <c r="C49" s="10">
        <v>47021</v>
      </c>
      <c r="D49" s="11">
        <f t="shared" si="12"/>
        <v>6.0185874396546227E-2</v>
      </c>
      <c r="E49" s="9">
        <v>3270</v>
      </c>
      <c r="F49" s="10">
        <v>47021</v>
      </c>
      <c r="G49" s="11">
        <f t="shared" si="13"/>
        <v>6.9543395504136449E-2</v>
      </c>
      <c r="H49" s="10">
        <v>4401</v>
      </c>
      <c r="I49" s="10">
        <v>47021</v>
      </c>
      <c r="J49" s="11">
        <f t="shared" si="14"/>
        <v>9.3596478169328604E-2</v>
      </c>
      <c r="K49" s="9">
        <v>6013</v>
      </c>
      <c r="L49" s="10">
        <v>47021</v>
      </c>
      <c r="M49" s="11">
        <f t="shared" si="15"/>
        <v>0.12787903277259097</v>
      </c>
      <c r="N49" s="10"/>
      <c r="O49" s="10"/>
      <c r="P49" s="13"/>
      <c r="Q49" s="10"/>
      <c r="R49" s="10"/>
      <c r="S49" s="13"/>
      <c r="T49" s="10"/>
      <c r="U49" s="10"/>
      <c r="V49" s="13"/>
      <c r="W49" s="10"/>
      <c r="X49" s="10"/>
      <c r="Y49" s="13"/>
      <c r="Z49" s="10"/>
      <c r="AA49" s="10"/>
      <c r="AB49" s="13"/>
    </row>
    <row r="50" spans="1:28" x14ac:dyDescent="0.3">
      <c r="A50" s="5" t="s">
        <v>20</v>
      </c>
      <c r="B50" s="5">
        <v>36360</v>
      </c>
      <c r="C50" s="6">
        <v>100987</v>
      </c>
      <c r="D50" s="12">
        <f t="shared" si="12"/>
        <v>0.36004634259855228</v>
      </c>
      <c r="E50" s="5">
        <v>39481</v>
      </c>
      <c r="F50" s="6">
        <v>100987</v>
      </c>
      <c r="G50" s="12">
        <f t="shared" si="13"/>
        <v>0.39095131056472615</v>
      </c>
      <c r="H50" s="6">
        <v>53603</v>
      </c>
      <c r="I50" s="6">
        <v>100987</v>
      </c>
      <c r="J50" s="12">
        <f t="shared" si="14"/>
        <v>0.53079109192272278</v>
      </c>
      <c r="K50" s="5">
        <v>64865</v>
      </c>
      <c r="L50" s="6">
        <v>100987</v>
      </c>
      <c r="M50" s="12">
        <f>K50/L50</f>
        <v>0.64231039638765386</v>
      </c>
      <c r="N50" s="10"/>
      <c r="O50" s="10"/>
      <c r="P50" s="13"/>
      <c r="Q50" s="10"/>
      <c r="R50" s="10"/>
      <c r="S50" s="13"/>
      <c r="T50" s="10"/>
      <c r="U50" s="10"/>
      <c r="V50" s="13"/>
      <c r="W50" s="10"/>
      <c r="X50" s="10"/>
      <c r="Y50" s="13"/>
      <c r="Z50" s="10"/>
      <c r="AA50" s="10"/>
      <c r="AB50" s="13"/>
    </row>
    <row r="53" spans="1:28" x14ac:dyDescent="0.3">
      <c r="A53" s="1" t="s">
        <v>25</v>
      </c>
      <c r="B53" s="16" t="s">
        <v>46</v>
      </c>
      <c r="C53" s="17"/>
      <c r="D53" s="18"/>
      <c r="E53" s="16" t="s">
        <v>45</v>
      </c>
      <c r="F53" s="17"/>
      <c r="G53" s="18"/>
      <c r="H53" s="16" t="s">
        <v>47</v>
      </c>
      <c r="I53" s="17"/>
      <c r="J53" s="18"/>
      <c r="K53" s="16" t="s">
        <v>48</v>
      </c>
      <c r="L53" s="17"/>
      <c r="M53" s="18"/>
    </row>
    <row r="54" spans="1:28" x14ac:dyDescent="0.3">
      <c r="A54" s="4" t="s">
        <v>8</v>
      </c>
      <c r="B54" s="5" t="s">
        <v>9</v>
      </c>
      <c r="C54" s="6" t="s">
        <v>10</v>
      </c>
      <c r="D54" s="7" t="s">
        <v>11</v>
      </c>
      <c r="E54" s="5" t="s">
        <v>9</v>
      </c>
      <c r="F54" s="6" t="s">
        <v>10</v>
      </c>
      <c r="G54" s="7" t="s">
        <v>11</v>
      </c>
      <c r="H54" s="5" t="s">
        <v>9</v>
      </c>
      <c r="I54" s="6" t="s">
        <v>10</v>
      </c>
      <c r="J54" s="7" t="s">
        <v>11</v>
      </c>
      <c r="K54" s="5" t="s">
        <v>9</v>
      </c>
      <c r="L54" s="6" t="s">
        <v>10</v>
      </c>
      <c r="M54" s="7" t="s">
        <v>11</v>
      </c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</row>
    <row r="55" spans="1:28" x14ac:dyDescent="0.3">
      <c r="A55" s="2" t="s">
        <v>12</v>
      </c>
      <c r="B55" s="2">
        <v>1968</v>
      </c>
      <c r="C55" s="3">
        <v>4286</v>
      </c>
      <c r="D55" s="8">
        <f>B55/C55</f>
        <v>0.45916938870741952</v>
      </c>
      <c r="E55" s="2">
        <v>2148</v>
      </c>
      <c r="F55" s="3">
        <v>4286</v>
      </c>
      <c r="G55" s="8">
        <f>E55/F55</f>
        <v>0.50116658889407373</v>
      </c>
      <c r="H55" s="3">
        <v>2457</v>
      </c>
      <c r="I55" s="3">
        <v>4286</v>
      </c>
      <c r="J55" s="8">
        <f>H55/I55</f>
        <v>0.57326178254783011</v>
      </c>
      <c r="K55" s="2">
        <v>2826</v>
      </c>
      <c r="L55" s="3">
        <v>4286</v>
      </c>
      <c r="M55" s="8">
        <f>K55/L55</f>
        <v>0.65935604293047134</v>
      </c>
      <c r="N55" s="10"/>
      <c r="O55" s="10"/>
      <c r="P55" s="13"/>
      <c r="Q55" s="10"/>
      <c r="R55" s="10"/>
      <c r="S55" s="13"/>
      <c r="T55" s="10"/>
      <c r="U55" s="10"/>
      <c r="V55" s="13"/>
      <c r="W55" s="10"/>
      <c r="X55" s="10"/>
      <c r="Y55" s="13"/>
      <c r="Z55" s="10"/>
      <c r="AA55" s="10"/>
      <c r="AB55" s="13"/>
    </row>
    <row r="56" spans="1:28" x14ac:dyDescent="0.3">
      <c r="A56" s="9" t="s">
        <v>13</v>
      </c>
      <c r="B56" s="9">
        <v>8163</v>
      </c>
      <c r="C56" s="10">
        <v>14754</v>
      </c>
      <c r="D56" s="11">
        <f t="shared" ref="D56:D63" si="16">B56/C56</f>
        <v>0.55327368849125658</v>
      </c>
      <c r="E56" s="9">
        <v>8771</v>
      </c>
      <c r="F56" s="10">
        <v>14754</v>
      </c>
      <c r="G56" s="11">
        <f t="shared" ref="G56:G63" si="17">E56/F56</f>
        <v>0.59448285210790297</v>
      </c>
      <c r="H56" s="10">
        <v>10046</v>
      </c>
      <c r="I56" s="10">
        <v>14754</v>
      </c>
      <c r="J56" s="11">
        <f t="shared" ref="J56:J63" si="18">H56/I56</f>
        <v>0.68090009488952152</v>
      </c>
      <c r="K56" s="9">
        <v>11337</v>
      </c>
      <c r="L56" s="10">
        <v>14754</v>
      </c>
      <c r="M56" s="11">
        <f t="shared" ref="M56:M62" si="19">K56/L56</f>
        <v>0.76840178934526226</v>
      </c>
      <c r="N56" s="10"/>
      <c r="O56" s="10"/>
      <c r="P56" s="13"/>
      <c r="Q56" s="10"/>
      <c r="R56" s="10"/>
      <c r="S56" s="13"/>
      <c r="T56" s="10"/>
      <c r="U56" s="10"/>
      <c r="V56" s="13"/>
      <c r="W56" s="10"/>
      <c r="X56" s="10"/>
      <c r="Y56" s="13"/>
      <c r="Z56" s="10"/>
      <c r="AA56" s="10"/>
      <c r="AB56" s="13"/>
    </row>
    <row r="57" spans="1:28" x14ac:dyDescent="0.3">
      <c r="A57" s="9" t="s">
        <v>14</v>
      </c>
      <c r="B57" s="9">
        <v>4743</v>
      </c>
      <c r="C57" s="10">
        <v>10527</v>
      </c>
      <c r="D57" s="11">
        <f t="shared" si="16"/>
        <v>0.45055571387859789</v>
      </c>
      <c r="E57" s="9">
        <v>5327</v>
      </c>
      <c r="F57" s="10">
        <v>10527</v>
      </c>
      <c r="G57" s="11">
        <f t="shared" si="17"/>
        <v>0.5060321079129857</v>
      </c>
      <c r="H57" s="10">
        <v>6125</v>
      </c>
      <c r="I57" s="10">
        <v>10527</v>
      </c>
      <c r="J57" s="11">
        <f t="shared" si="18"/>
        <v>0.58183718058326206</v>
      </c>
      <c r="K57" s="9">
        <v>6853</v>
      </c>
      <c r="L57" s="10">
        <v>10527</v>
      </c>
      <c r="M57" s="11">
        <f t="shared" si="19"/>
        <v>0.65099268547544409</v>
      </c>
      <c r="N57" s="10"/>
      <c r="O57" s="10"/>
      <c r="P57" s="13"/>
      <c r="Q57" s="10"/>
      <c r="R57" s="10"/>
      <c r="S57" s="13"/>
      <c r="T57" s="10"/>
      <c r="U57" s="10"/>
      <c r="V57" s="13"/>
      <c r="W57" s="10"/>
      <c r="X57" s="10"/>
      <c r="Y57" s="13"/>
      <c r="Z57" s="10"/>
      <c r="AA57" s="10"/>
      <c r="AB57" s="13"/>
    </row>
    <row r="58" spans="1:28" x14ac:dyDescent="0.3">
      <c r="A58" s="9" t="s">
        <v>15</v>
      </c>
      <c r="B58" s="9">
        <v>22409</v>
      </c>
      <c r="C58" s="10">
        <v>40063</v>
      </c>
      <c r="D58" s="11">
        <f t="shared" si="16"/>
        <v>0.55934403314779224</v>
      </c>
      <c r="E58" s="9">
        <v>24158</v>
      </c>
      <c r="F58" s="10">
        <v>40063</v>
      </c>
      <c r="G58" s="11">
        <f t="shared" si="17"/>
        <v>0.60300027456755612</v>
      </c>
      <c r="H58" s="10">
        <v>26735</v>
      </c>
      <c r="I58" s="10">
        <v>40063</v>
      </c>
      <c r="J58" s="11">
        <f t="shared" si="18"/>
        <v>0.66732396475551004</v>
      </c>
      <c r="K58" s="9">
        <v>29393</v>
      </c>
      <c r="L58" s="10">
        <v>40063</v>
      </c>
      <c r="M58" s="11">
        <f t="shared" si="19"/>
        <v>0.73366947058383047</v>
      </c>
      <c r="N58" s="10"/>
      <c r="O58" s="10"/>
      <c r="P58" s="13"/>
      <c r="Q58" s="10"/>
      <c r="R58" s="10"/>
      <c r="S58" s="13"/>
      <c r="T58" s="10"/>
      <c r="U58" s="10"/>
      <c r="V58" s="13"/>
      <c r="W58" s="10"/>
      <c r="X58" s="10"/>
      <c r="Y58" s="13"/>
      <c r="Z58" s="10"/>
      <c r="AA58" s="10"/>
      <c r="AB58" s="13"/>
    </row>
    <row r="59" spans="1:28" x14ac:dyDescent="0.3">
      <c r="A59" s="9" t="s">
        <v>16</v>
      </c>
      <c r="B59" s="9">
        <v>665</v>
      </c>
      <c r="C59" s="10">
        <v>1691</v>
      </c>
      <c r="D59" s="11">
        <f t="shared" si="16"/>
        <v>0.39325842696629215</v>
      </c>
      <c r="E59" s="9">
        <v>722</v>
      </c>
      <c r="F59" s="10">
        <v>1691</v>
      </c>
      <c r="G59" s="11">
        <f t="shared" si="17"/>
        <v>0.42696629213483145</v>
      </c>
      <c r="H59" s="10">
        <v>905</v>
      </c>
      <c r="I59" s="10">
        <v>1691</v>
      </c>
      <c r="J59" s="11">
        <f t="shared" si="18"/>
        <v>0.53518628030751036</v>
      </c>
      <c r="K59" s="9">
        <v>1076</v>
      </c>
      <c r="L59" s="10">
        <v>1691</v>
      </c>
      <c r="M59" s="11">
        <f t="shared" si="19"/>
        <v>0.63630987581312837</v>
      </c>
      <c r="N59" s="10"/>
      <c r="O59" s="10"/>
      <c r="P59" s="13"/>
      <c r="Q59" s="10"/>
      <c r="R59" s="10"/>
      <c r="S59" s="13"/>
      <c r="T59" s="10"/>
      <c r="U59" s="10"/>
      <c r="V59" s="13"/>
      <c r="W59" s="10"/>
      <c r="X59" s="10"/>
      <c r="Y59" s="13"/>
      <c r="Z59" s="10"/>
      <c r="AA59" s="10"/>
      <c r="AB59" s="13"/>
    </row>
    <row r="60" spans="1:28" x14ac:dyDescent="0.3">
      <c r="A60" s="9" t="s">
        <v>17</v>
      </c>
      <c r="B60" s="9">
        <v>1161</v>
      </c>
      <c r="C60" s="10">
        <v>2510</v>
      </c>
      <c r="D60" s="11">
        <f t="shared" si="16"/>
        <v>0.46254980079681274</v>
      </c>
      <c r="E60" s="9">
        <v>1284</v>
      </c>
      <c r="F60" s="10">
        <v>2510</v>
      </c>
      <c r="G60" s="11">
        <f t="shared" si="17"/>
        <v>0.5115537848605578</v>
      </c>
      <c r="H60" s="10">
        <v>1394</v>
      </c>
      <c r="I60" s="10">
        <v>2510</v>
      </c>
      <c r="J60" s="11">
        <f t="shared" si="18"/>
        <v>0.55537848605577689</v>
      </c>
      <c r="K60" s="9">
        <v>1646</v>
      </c>
      <c r="L60" s="10">
        <v>2510</v>
      </c>
      <c r="M60" s="11">
        <f t="shared" si="19"/>
        <v>0.65577689243027892</v>
      </c>
      <c r="N60" s="10"/>
      <c r="O60" s="10"/>
      <c r="P60" s="13"/>
      <c r="Q60" s="10"/>
      <c r="R60" s="10"/>
      <c r="S60" s="13"/>
      <c r="T60" s="10"/>
      <c r="U60" s="10"/>
      <c r="V60" s="13"/>
      <c r="W60" s="10"/>
      <c r="X60" s="10"/>
      <c r="Y60" s="13"/>
      <c r="Z60" s="10"/>
      <c r="AA60" s="10"/>
      <c r="AB60" s="13"/>
    </row>
    <row r="61" spans="1:28" x14ac:dyDescent="0.3">
      <c r="A61" s="9" t="s">
        <v>18</v>
      </c>
      <c r="B61" s="9">
        <v>7833</v>
      </c>
      <c r="C61" s="10">
        <v>17099</v>
      </c>
      <c r="D61" s="11">
        <f t="shared" si="16"/>
        <v>0.45809696473477979</v>
      </c>
      <c r="E61" s="9">
        <v>8575</v>
      </c>
      <c r="F61" s="10">
        <v>17099</v>
      </c>
      <c r="G61" s="11">
        <f t="shared" si="17"/>
        <v>0.50149131528159541</v>
      </c>
      <c r="H61" s="10">
        <v>10333</v>
      </c>
      <c r="I61" s="10">
        <v>17099</v>
      </c>
      <c r="J61" s="11">
        <f t="shared" si="18"/>
        <v>0.60430434528334986</v>
      </c>
      <c r="K61" s="9">
        <v>12198</v>
      </c>
      <c r="L61" s="10">
        <v>17099</v>
      </c>
      <c r="M61" s="11">
        <f t="shared" si="19"/>
        <v>0.71337505117258315</v>
      </c>
      <c r="N61" s="10"/>
      <c r="O61" s="10"/>
      <c r="P61" s="13"/>
      <c r="Q61" s="10"/>
      <c r="R61" s="10"/>
      <c r="S61" s="13"/>
      <c r="T61" s="10"/>
      <c r="U61" s="10"/>
      <c r="V61" s="13"/>
      <c r="W61" s="10"/>
      <c r="X61" s="10"/>
      <c r="Y61" s="13"/>
      <c r="Z61" s="10"/>
      <c r="AA61" s="10"/>
      <c r="AB61" s="13"/>
    </row>
    <row r="62" spans="1:28" x14ac:dyDescent="0.3">
      <c r="A62" s="9" t="s">
        <v>19</v>
      </c>
      <c r="B62" s="9">
        <v>2833</v>
      </c>
      <c r="C62" s="10">
        <v>45074</v>
      </c>
      <c r="D62" s="11">
        <f t="shared" si="16"/>
        <v>6.285219860673559E-2</v>
      </c>
      <c r="E62" s="9">
        <v>3275</v>
      </c>
      <c r="F62" s="10">
        <v>45074</v>
      </c>
      <c r="G62" s="11">
        <f t="shared" si="17"/>
        <v>7.2658295247814711E-2</v>
      </c>
      <c r="H62" s="10">
        <v>4391</v>
      </c>
      <c r="I62" s="10">
        <v>45074</v>
      </c>
      <c r="J62" s="11">
        <f t="shared" si="18"/>
        <v>9.7417579979589122E-2</v>
      </c>
      <c r="K62" s="9">
        <v>6175</v>
      </c>
      <c r="L62" s="10">
        <v>45074</v>
      </c>
      <c r="M62" s="11">
        <f t="shared" si="19"/>
        <v>0.13699693836801705</v>
      </c>
      <c r="N62" s="10"/>
      <c r="O62" s="10"/>
      <c r="P62" s="13"/>
      <c r="Q62" s="10"/>
      <c r="R62" s="10"/>
      <c r="S62" s="13"/>
      <c r="T62" s="10"/>
      <c r="U62" s="10"/>
      <c r="V62" s="13"/>
      <c r="W62" s="10"/>
      <c r="X62" s="10"/>
      <c r="Y62" s="13"/>
      <c r="Z62" s="10"/>
      <c r="AA62" s="10"/>
      <c r="AB62" s="13"/>
    </row>
    <row r="63" spans="1:28" x14ac:dyDescent="0.3">
      <c r="A63" s="5" t="s">
        <v>20</v>
      </c>
      <c r="B63" s="5">
        <v>42568</v>
      </c>
      <c r="C63" s="6">
        <v>103645</v>
      </c>
      <c r="D63" s="12">
        <f t="shared" si="16"/>
        <v>0.41070963384630227</v>
      </c>
      <c r="E63" s="5">
        <v>45895</v>
      </c>
      <c r="F63" s="6">
        <v>103645</v>
      </c>
      <c r="G63" s="12">
        <f t="shared" si="17"/>
        <v>0.44280959042886775</v>
      </c>
      <c r="H63" s="6">
        <v>61079</v>
      </c>
      <c r="I63" s="6">
        <v>103645</v>
      </c>
      <c r="J63" s="12">
        <f t="shared" si="18"/>
        <v>0.58930966279125863</v>
      </c>
      <c r="K63" s="5">
        <v>73643</v>
      </c>
      <c r="L63" s="6">
        <v>103645</v>
      </c>
      <c r="M63" s="12">
        <f>K63/L63</f>
        <v>0.71053113994886397</v>
      </c>
      <c r="N63" s="10"/>
      <c r="O63" s="10"/>
      <c r="P63" s="13"/>
      <c r="Q63" s="10"/>
      <c r="R63" s="10"/>
      <c r="S63" s="13"/>
      <c r="T63" s="10"/>
      <c r="U63" s="10"/>
      <c r="V63" s="13"/>
      <c r="W63" s="10"/>
      <c r="X63" s="10"/>
      <c r="Y63" s="13"/>
      <c r="Z63" s="10"/>
      <c r="AA63" s="10"/>
      <c r="AB63" s="13"/>
    </row>
    <row r="66" spans="1:28" x14ac:dyDescent="0.3">
      <c r="A66" s="1" t="s">
        <v>26</v>
      </c>
      <c r="B66" s="16" t="s">
        <v>46</v>
      </c>
      <c r="C66" s="17"/>
      <c r="D66" s="18"/>
      <c r="E66" s="16" t="s">
        <v>45</v>
      </c>
      <c r="F66" s="17"/>
      <c r="G66" s="18"/>
      <c r="H66" s="16" t="s">
        <v>47</v>
      </c>
      <c r="I66" s="17"/>
      <c r="J66" s="18"/>
      <c r="K66" s="16" t="s">
        <v>48</v>
      </c>
      <c r="L66" s="17"/>
      <c r="M66" s="18"/>
    </row>
    <row r="67" spans="1:28" x14ac:dyDescent="0.3">
      <c r="A67" s="4" t="s">
        <v>8</v>
      </c>
      <c r="B67" s="5" t="s">
        <v>9</v>
      </c>
      <c r="C67" s="6" t="s">
        <v>10</v>
      </c>
      <c r="D67" s="7" t="s">
        <v>11</v>
      </c>
      <c r="E67" s="5" t="s">
        <v>9</v>
      </c>
      <c r="F67" s="6" t="s">
        <v>10</v>
      </c>
      <c r="G67" s="7" t="s">
        <v>11</v>
      </c>
      <c r="H67" s="5" t="s">
        <v>9</v>
      </c>
      <c r="I67" s="6" t="s">
        <v>10</v>
      </c>
      <c r="J67" s="7" t="s">
        <v>11</v>
      </c>
      <c r="K67" s="5" t="s">
        <v>9</v>
      </c>
      <c r="L67" s="6" t="s">
        <v>10</v>
      </c>
      <c r="M67" s="7" t="s">
        <v>11</v>
      </c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</row>
    <row r="68" spans="1:28" x14ac:dyDescent="0.3">
      <c r="A68" s="2" t="s">
        <v>12</v>
      </c>
      <c r="B68" s="2">
        <v>1714</v>
      </c>
      <c r="C68" s="3">
        <v>4291</v>
      </c>
      <c r="D68" s="8">
        <f>B68/C68</f>
        <v>0.39944068981589376</v>
      </c>
      <c r="E68" s="2">
        <v>1895</v>
      </c>
      <c r="F68" s="3">
        <v>4291</v>
      </c>
      <c r="G68" s="8">
        <f>E68/F68</f>
        <v>0.44162199953390818</v>
      </c>
      <c r="H68" s="3">
        <v>2133</v>
      </c>
      <c r="I68" s="3">
        <v>4291</v>
      </c>
      <c r="J68" s="8">
        <f>H68/I68</f>
        <v>0.49708692612444649</v>
      </c>
      <c r="K68" s="2">
        <v>2435</v>
      </c>
      <c r="L68" s="3">
        <v>4291</v>
      </c>
      <c r="M68" s="8">
        <f>K68/L68</f>
        <v>0.56746679095781871</v>
      </c>
      <c r="N68" s="10"/>
      <c r="O68" s="10"/>
      <c r="P68" s="13"/>
      <c r="Q68" s="10"/>
      <c r="R68" s="10"/>
      <c r="S68" s="13"/>
      <c r="T68" s="10"/>
      <c r="U68" s="10"/>
      <c r="V68" s="13"/>
      <c r="W68" s="10"/>
      <c r="X68" s="10"/>
      <c r="Y68" s="13"/>
      <c r="Z68" s="10"/>
      <c r="AA68" s="10"/>
      <c r="AB68" s="13"/>
    </row>
    <row r="69" spans="1:28" x14ac:dyDescent="0.3">
      <c r="A69" s="9" t="s">
        <v>13</v>
      </c>
      <c r="B69" s="9">
        <v>8133</v>
      </c>
      <c r="C69" s="10">
        <v>15173</v>
      </c>
      <c r="D69" s="11">
        <f t="shared" ref="D69:D76" si="20">B69/C69</f>
        <v>0.53601792658010938</v>
      </c>
      <c r="E69" s="9">
        <v>8763</v>
      </c>
      <c r="F69" s="10">
        <v>15173</v>
      </c>
      <c r="G69" s="11">
        <f t="shared" ref="G69:G76" si="21">E69/F69</f>
        <v>0.57753904962762803</v>
      </c>
      <c r="H69" s="10">
        <v>9909</v>
      </c>
      <c r="I69" s="10">
        <v>15173</v>
      </c>
      <c r="J69" s="11">
        <f t="shared" ref="J69:J76" si="22">H69/I69</f>
        <v>0.6530679496474</v>
      </c>
      <c r="K69" s="9">
        <v>11106</v>
      </c>
      <c r="L69" s="10">
        <v>15173</v>
      </c>
      <c r="M69" s="11">
        <f t="shared" ref="M69:M75" si="23">K69/L69</f>
        <v>0.73195808343768531</v>
      </c>
      <c r="N69" s="10"/>
      <c r="O69" s="10"/>
      <c r="P69" s="13"/>
      <c r="Q69" s="10"/>
      <c r="R69" s="10"/>
      <c r="S69" s="13"/>
      <c r="T69" s="10"/>
      <c r="U69" s="10"/>
      <c r="V69" s="13"/>
      <c r="W69" s="10"/>
      <c r="X69" s="10"/>
      <c r="Y69" s="13"/>
      <c r="Z69" s="10"/>
      <c r="AA69" s="10"/>
      <c r="AB69" s="13"/>
    </row>
    <row r="70" spans="1:28" x14ac:dyDescent="0.3">
      <c r="A70" s="9" t="s">
        <v>14</v>
      </c>
      <c r="B70" s="9">
        <v>4463</v>
      </c>
      <c r="C70" s="10">
        <v>10743</v>
      </c>
      <c r="D70" s="11">
        <f t="shared" si="20"/>
        <v>0.41543330540817275</v>
      </c>
      <c r="E70" s="9">
        <v>5034</v>
      </c>
      <c r="F70" s="10">
        <v>10743</v>
      </c>
      <c r="G70" s="11">
        <f t="shared" si="21"/>
        <v>0.46858419435911758</v>
      </c>
      <c r="H70" s="10">
        <v>5720</v>
      </c>
      <c r="I70" s="10">
        <v>10743</v>
      </c>
      <c r="J70" s="11">
        <f t="shared" si="22"/>
        <v>0.53243972819510377</v>
      </c>
      <c r="K70" s="9">
        <v>6373</v>
      </c>
      <c r="L70" s="10">
        <v>10743</v>
      </c>
      <c r="M70" s="11">
        <f t="shared" si="23"/>
        <v>0.59322349436842592</v>
      </c>
      <c r="N70" s="10"/>
      <c r="O70" s="10"/>
      <c r="P70" s="13"/>
      <c r="Q70" s="10"/>
      <c r="R70" s="10"/>
      <c r="S70" s="13"/>
      <c r="T70" s="10"/>
      <c r="U70" s="10"/>
      <c r="V70" s="13"/>
      <c r="W70" s="10"/>
      <c r="X70" s="10"/>
      <c r="Y70" s="13"/>
      <c r="Z70" s="10"/>
      <c r="AA70" s="10"/>
      <c r="AB70" s="13"/>
    </row>
    <row r="71" spans="1:28" x14ac:dyDescent="0.3">
      <c r="A71" s="9" t="s">
        <v>15</v>
      </c>
      <c r="B71" s="9">
        <v>21788</v>
      </c>
      <c r="C71" s="10">
        <v>40880</v>
      </c>
      <c r="D71" s="11">
        <f t="shared" si="20"/>
        <v>0.53297455968688845</v>
      </c>
      <c r="E71" s="9">
        <v>23668</v>
      </c>
      <c r="F71" s="10">
        <v>40880</v>
      </c>
      <c r="G71" s="11">
        <f t="shared" si="21"/>
        <v>0.57896281800391391</v>
      </c>
      <c r="H71" s="10">
        <v>25738</v>
      </c>
      <c r="I71" s="10">
        <v>40880</v>
      </c>
      <c r="J71" s="11">
        <f t="shared" si="22"/>
        <v>0.62959882583170257</v>
      </c>
      <c r="K71" s="9">
        <v>28001</v>
      </c>
      <c r="L71" s="10">
        <v>40880</v>
      </c>
      <c r="M71" s="11">
        <f t="shared" si="23"/>
        <v>0.68495596868884545</v>
      </c>
      <c r="N71" s="10"/>
      <c r="O71" s="10"/>
      <c r="P71" s="13"/>
      <c r="Q71" s="10"/>
      <c r="R71" s="10"/>
      <c r="S71" s="13"/>
      <c r="T71" s="10"/>
      <c r="U71" s="10"/>
      <c r="V71" s="13"/>
      <c r="W71" s="10"/>
      <c r="X71" s="10"/>
      <c r="Y71" s="13"/>
      <c r="Z71" s="10"/>
      <c r="AA71" s="10"/>
      <c r="AB71" s="13"/>
    </row>
    <row r="72" spans="1:28" x14ac:dyDescent="0.3">
      <c r="A72" s="9" t="s">
        <v>16</v>
      </c>
      <c r="B72" s="9">
        <v>643</v>
      </c>
      <c r="C72" s="10">
        <v>1719</v>
      </c>
      <c r="D72" s="11">
        <f t="shared" si="20"/>
        <v>0.3740546829552065</v>
      </c>
      <c r="E72" s="9">
        <v>712</v>
      </c>
      <c r="F72" s="10">
        <v>1719</v>
      </c>
      <c r="G72" s="11">
        <f t="shared" si="21"/>
        <v>0.41419429901105292</v>
      </c>
      <c r="H72" s="10">
        <v>862</v>
      </c>
      <c r="I72" s="10">
        <v>1719</v>
      </c>
      <c r="J72" s="11">
        <f t="shared" si="22"/>
        <v>0.50145433391506689</v>
      </c>
      <c r="K72" s="9">
        <v>1019</v>
      </c>
      <c r="L72" s="10">
        <v>1719</v>
      </c>
      <c r="M72" s="11">
        <f t="shared" si="23"/>
        <v>0.59278650378126818</v>
      </c>
      <c r="N72" s="10"/>
      <c r="O72" s="10"/>
      <c r="P72" s="13"/>
      <c r="Q72" s="10"/>
      <c r="R72" s="10"/>
      <c r="S72" s="13"/>
      <c r="T72" s="10"/>
      <c r="U72" s="10"/>
      <c r="V72" s="13"/>
      <c r="W72" s="10"/>
      <c r="X72" s="10"/>
      <c r="Y72" s="13"/>
      <c r="Z72" s="10"/>
      <c r="AA72" s="10"/>
      <c r="AB72" s="13"/>
    </row>
    <row r="73" spans="1:28" x14ac:dyDescent="0.3">
      <c r="A73" s="9" t="s">
        <v>17</v>
      </c>
      <c r="B73" s="9">
        <v>1105</v>
      </c>
      <c r="C73" s="10">
        <v>2620</v>
      </c>
      <c r="D73" s="11">
        <f t="shared" si="20"/>
        <v>0.4217557251908397</v>
      </c>
      <c r="E73" s="9">
        <v>1240</v>
      </c>
      <c r="F73" s="10">
        <v>2620</v>
      </c>
      <c r="G73" s="11">
        <f t="shared" si="21"/>
        <v>0.47328244274809161</v>
      </c>
      <c r="H73" s="10">
        <v>1321</v>
      </c>
      <c r="I73" s="10">
        <v>2620</v>
      </c>
      <c r="J73" s="11">
        <f t="shared" si="22"/>
        <v>0.50419847328244272</v>
      </c>
      <c r="K73" s="9">
        <v>1541</v>
      </c>
      <c r="L73" s="10">
        <v>2620</v>
      </c>
      <c r="M73" s="11">
        <f t="shared" si="23"/>
        <v>0.58816793893129771</v>
      </c>
      <c r="N73" s="10"/>
      <c r="O73" s="10"/>
      <c r="P73" s="13"/>
      <c r="Q73" s="10"/>
      <c r="R73" s="10"/>
      <c r="S73" s="13"/>
      <c r="T73" s="10"/>
      <c r="U73" s="10"/>
      <c r="V73" s="13"/>
      <c r="W73" s="10"/>
      <c r="X73" s="10"/>
      <c r="Y73" s="13"/>
      <c r="Z73" s="10"/>
      <c r="AA73" s="10"/>
      <c r="AB73" s="13"/>
    </row>
    <row r="74" spans="1:28" x14ac:dyDescent="0.3">
      <c r="A74" s="9" t="s">
        <v>18</v>
      </c>
      <c r="B74" s="9">
        <v>7215</v>
      </c>
      <c r="C74" s="10">
        <v>17035</v>
      </c>
      <c r="D74" s="11">
        <f t="shared" si="20"/>
        <v>0.42353977105958324</v>
      </c>
      <c r="E74" s="9">
        <v>7971</v>
      </c>
      <c r="F74" s="10">
        <v>17035</v>
      </c>
      <c r="G74" s="11">
        <f t="shared" si="21"/>
        <v>0.46791899031405931</v>
      </c>
      <c r="H74" s="10">
        <v>9417</v>
      </c>
      <c r="I74" s="10">
        <v>17035</v>
      </c>
      <c r="J74" s="11">
        <f t="shared" si="22"/>
        <v>0.5528030525388905</v>
      </c>
      <c r="K74" s="9">
        <v>11061</v>
      </c>
      <c r="L74" s="10">
        <v>17035</v>
      </c>
      <c r="M74" s="11">
        <f t="shared" si="23"/>
        <v>0.64931024361608458</v>
      </c>
      <c r="N74" s="10"/>
      <c r="O74" s="10"/>
      <c r="P74" s="13"/>
      <c r="Q74" s="10"/>
      <c r="R74" s="10"/>
      <c r="S74" s="13"/>
      <c r="T74" s="10"/>
      <c r="U74" s="10"/>
      <c r="V74" s="13"/>
      <c r="W74" s="10"/>
      <c r="X74" s="10"/>
      <c r="Y74" s="13"/>
      <c r="Z74" s="10"/>
      <c r="AA74" s="10"/>
      <c r="AB74" s="13"/>
    </row>
    <row r="75" spans="1:28" x14ac:dyDescent="0.3">
      <c r="A75" s="9" t="s">
        <v>19</v>
      </c>
      <c r="B75" s="9">
        <v>2520</v>
      </c>
      <c r="C75" s="10">
        <v>44324</v>
      </c>
      <c r="D75" s="11">
        <f t="shared" si="20"/>
        <v>5.6854074542008845E-2</v>
      </c>
      <c r="E75" s="9">
        <v>2930</v>
      </c>
      <c r="F75" s="10">
        <v>44324</v>
      </c>
      <c r="G75" s="11">
        <f t="shared" si="21"/>
        <v>6.6104142225430915E-2</v>
      </c>
      <c r="H75" s="10">
        <v>3836</v>
      </c>
      <c r="I75" s="10">
        <v>44324</v>
      </c>
      <c r="J75" s="11">
        <f t="shared" si="22"/>
        <v>8.6544535691724572E-2</v>
      </c>
      <c r="K75" s="9">
        <v>5316</v>
      </c>
      <c r="L75" s="10">
        <v>44324</v>
      </c>
      <c r="M75" s="11">
        <f t="shared" si="23"/>
        <v>0.11993502391480913</v>
      </c>
      <c r="N75" s="10"/>
      <c r="O75" s="10"/>
      <c r="P75" s="13"/>
      <c r="Q75" s="10"/>
      <c r="R75" s="10"/>
      <c r="S75" s="13"/>
      <c r="T75" s="10"/>
      <c r="U75" s="10"/>
      <c r="V75" s="13"/>
      <c r="W75" s="10"/>
      <c r="X75" s="10"/>
      <c r="Y75" s="13"/>
      <c r="Z75" s="10"/>
      <c r="AA75" s="10"/>
      <c r="AB75" s="13"/>
    </row>
    <row r="76" spans="1:28" x14ac:dyDescent="0.3">
      <c r="A76" s="5" t="s">
        <v>20</v>
      </c>
      <c r="B76" s="5">
        <v>40284</v>
      </c>
      <c r="C76" s="6">
        <v>104828</v>
      </c>
      <c r="D76" s="12">
        <f t="shared" si="20"/>
        <v>0.38428664097378562</v>
      </c>
      <c r="E76" s="5">
        <v>43603</v>
      </c>
      <c r="F76" s="6">
        <v>104828</v>
      </c>
      <c r="G76" s="12">
        <f t="shared" si="21"/>
        <v>0.4159480291525165</v>
      </c>
      <c r="H76" s="6">
        <v>56831</v>
      </c>
      <c r="I76" s="6">
        <v>104828</v>
      </c>
      <c r="J76" s="12">
        <f t="shared" si="22"/>
        <v>0.54213568893806996</v>
      </c>
      <c r="K76" s="5">
        <v>67607</v>
      </c>
      <c r="L76" s="6">
        <v>104828</v>
      </c>
      <c r="M76" s="12">
        <f>K76/L76</f>
        <v>0.64493265158163848</v>
      </c>
      <c r="N76" s="10"/>
      <c r="O76" s="10"/>
      <c r="P76" s="13"/>
      <c r="Q76" s="10"/>
      <c r="R76" s="10"/>
      <c r="S76" s="13"/>
      <c r="T76" s="10"/>
      <c r="U76" s="10"/>
      <c r="V76" s="13"/>
      <c r="W76" s="10"/>
      <c r="X76" s="10"/>
      <c r="Y76" s="13"/>
      <c r="Z76" s="10"/>
      <c r="AA76" s="10"/>
      <c r="AB76" s="13"/>
    </row>
    <row r="79" spans="1:28" x14ac:dyDescent="0.3">
      <c r="A79" s="1" t="s">
        <v>27</v>
      </c>
      <c r="B79" s="16" t="s">
        <v>46</v>
      </c>
      <c r="C79" s="17"/>
      <c r="D79" s="18"/>
      <c r="E79" s="16" t="s">
        <v>45</v>
      </c>
      <c r="F79" s="17"/>
      <c r="G79" s="18"/>
      <c r="H79" s="16" t="s">
        <v>47</v>
      </c>
      <c r="I79" s="17"/>
      <c r="J79" s="18"/>
      <c r="K79" s="16" t="s">
        <v>48</v>
      </c>
      <c r="L79" s="17"/>
      <c r="M79" s="18"/>
    </row>
    <row r="80" spans="1:28" x14ac:dyDescent="0.3">
      <c r="A80" s="4" t="s">
        <v>8</v>
      </c>
      <c r="B80" s="5" t="s">
        <v>9</v>
      </c>
      <c r="C80" s="6" t="s">
        <v>10</v>
      </c>
      <c r="D80" s="7" t="s">
        <v>11</v>
      </c>
      <c r="E80" s="5" t="s">
        <v>9</v>
      </c>
      <c r="F80" s="6" t="s">
        <v>10</v>
      </c>
      <c r="G80" s="7" t="s">
        <v>11</v>
      </c>
      <c r="H80" s="5" t="s">
        <v>9</v>
      </c>
      <c r="I80" s="6" t="s">
        <v>10</v>
      </c>
      <c r="J80" s="7" t="s">
        <v>11</v>
      </c>
      <c r="K80" s="5" t="s">
        <v>9</v>
      </c>
      <c r="L80" s="6" t="s">
        <v>10</v>
      </c>
      <c r="M80" s="7" t="s">
        <v>11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</row>
    <row r="81" spans="1:28" x14ac:dyDescent="0.3">
      <c r="A81" s="2" t="s">
        <v>12</v>
      </c>
      <c r="B81" s="2">
        <v>1961</v>
      </c>
      <c r="C81" s="3">
        <v>4251</v>
      </c>
      <c r="D81" s="8">
        <f>B81/C81</f>
        <v>0.46130322277111269</v>
      </c>
      <c r="E81" s="2">
        <v>2150</v>
      </c>
      <c r="F81" s="3">
        <v>4251</v>
      </c>
      <c r="G81" s="8">
        <f>E81/F81</f>
        <v>0.505763349800047</v>
      </c>
      <c r="H81" s="3">
        <v>2399</v>
      </c>
      <c r="I81" s="3">
        <v>4251</v>
      </c>
      <c r="J81" s="8">
        <f>H81/I81</f>
        <v>0.56433780286991297</v>
      </c>
      <c r="K81" s="2">
        <v>2768</v>
      </c>
      <c r="L81" s="3">
        <v>4251</v>
      </c>
      <c r="M81" s="8">
        <f>K81/L81</f>
        <v>0.65114090802164193</v>
      </c>
      <c r="N81" s="10"/>
      <c r="O81" s="10"/>
      <c r="P81" s="13"/>
      <c r="Q81" s="10"/>
      <c r="R81" s="10"/>
      <c r="S81" s="13"/>
      <c r="T81" s="10"/>
      <c r="U81" s="10"/>
      <c r="V81" s="13"/>
      <c r="W81" s="10"/>
      <c r="X81" s="10"/>
      <c r="Y81" s="13"/>
      <c r="Z81" s="10"/>
      <c r="AA81" s="10"/>
      <c r="AB81" s="13"/>
    </row>
    <row r="82" spans="1:28" x14ac:dyDescent="0.3">
      <c r="A82" s="9" t="s">
        <v>13</v>
      </c>
      <c r="B82" s="9">
        <v>9227</v>
      </c>
      <c r="C82" s="10">
        <v>15808</v>
      </c>
      <c r="D82" s="11">
        <f t="shared" ref="D82:D89" si="24">B82/C82</f>
        <v>0.58369180161943324</v>
      </c>
      <c r="E82" s="9">
        <v>9916</v>
      </c>
      <c r="F82" s="10">
        <v>15808</v>
      </c>
      <c r="G82" s="11">
        <f t="shared" ref="G82:G89" si="25">E82/F82</f>
        <v>0.62727732793522262</v>
      </c>
      <c r="H82" s="10">
        <v>10995</v>
      </c>
      <c r="I82" s="10">
        <v>15808</v>
      </c>
      <c r="J82" s="11">
        <f t="shared" ref="J82:J89" si="26">H82/I82</f>
        <v>0.69553390688259109</v>
      </c>
      <c r="K82" s="9">
        <v>12376</v>
      </c>
      <c r="L82" s="10">
        <v>15808</v>
      </c>
      <c r="M82" s="11">
        <f t="shared" ref="M82:M88" si="27">K82/L82</f>
        <v>0.78289473684210531</v>
      </c>
      <c r="N82" s="10"/>
      <c r="O82" s="10"/>
      <c r="P82" s="13"/>
      <c r="Q82" s="10"/>
      <c r="R82" s="10"/>
      <c r="S82" s="13"/>
      <c r="T82" s="10"/>
      <c r="U82" s="10"/>
      <c r="V82" s="13"/>
      <c r="W82" s="10"/>
      <c r="X82" s="10"/>
      <c r="Y82" s="13"/>
      <c r="Z82" s="10"/>
      <c r="AA82" s="10"/>
      <c r="AB82" s="13"/>
    </row>
    <row r="83" spans="1:28" x14ac:dyDescent="0.3">
      <c r="A83" s="9" t="s">
        <v>14</v>
      </c>
      <c r="B83" s="9">
        <v>5076</v>
      </c>
      <c r="C83" s="10">
        <v>10955</v>
      </c>
      <c r="D83" s="11">
        <f t="shared" si="24"/>
        <v>0.46335006846188953</v>
      </c>
      <c r="E83" s="9">
        <v>5668</v>
      </c>
      <c r="F83" s="10">
        <v>10955</v>
      </c>
      <c r="G83" s="11">
        <f t="shared" si="25"/>
        <v>0.51738931994523052</v>
      </c>
      <c r="H83" s="10">
        <v>6381</v>
      </c>
      <c r="I83" s="10">
        <v>10955</v>
      </c>
      <c r="J83" s="11">
        <f t="shared" si="26"/>
        <v>0.58247375627567322</v>
      </c>
      <c r="K83" s="9">
        <v>7314</v>
      </c>
      <c r="L83" s="10">
        <v>10955</v>
      </c>
      <c r="M83" s="11">
        <f t="shared" si="27"/>
        <v>0.66764034687357376</v>
      </c>
      <c r="N83" s="10"/>
      <c r="O83" s="10"/>
      <c r="P83" s="13"/>
      <c r="Q83" s="10"/>
      <c r="R83" s="10"/>
      <c r="S83" s="13"/>
      <c r="T83" s="10"/>
      <c r="U83" s="10"/>
      <c r="V83" s="13"/>
      <c r="W83" s="10"/>
      <c r="X83" s="10"/>
      <c r="Y83" s="13"/>
      <c r="Z83" s="10"/>
      <c r="AA83" s="10"/>
      <c r="AB83" s="13"/>
    </row>
    <row r="84" spans="1:28" x14ac:dyDescent="0.3">
      <c r="A84" s="9" t="s">
        <v>15</v>
      </c>
      <c r="B84" s="9">
        <v>24307</v>
      </c>
      <c r="C84" s="10">
        <v>41721</v>
      </c>
      <c r="D84" s="11">
        <f t="shared" si="24"/>
        <v>0.58260827880443899</v>
      </c>
      <c r="E84" s="9">
        <v>26168</v>
      </c>
      <c r="F84" s="10">
        <v>41721</v>
      </c>
      <c r="G84" s="11">
        <f t="shared" si="25"/>
        <v>0.62721411279691286</v>
      </c>
      <c r="H84" s="10">
        <v>28204</v>
      </c>
      <c r="I84" s="10">
        <v>41721</v>
      </c>
      <c r="J84" s="11">
        <f t="shared" si="26"/>
        <v>0.67601447712183316</v>
      </c>
      <c r="K84" s="9">
        <v>31037</v>
      </c>
      <c r="L84" s="10">
        <v>41721</v>
      </c>
      <c r="M84" s="11">
        <f t="shared" si="27"/>
        <v>0.74391793101795256</v>
      </c>
      <c r="N84" s="10"/>
      <c r="O84" s="10"/>
      <c r="P84" s="13"/>
      <c r="Q84" s="10"/>
      <c r="R84" s="10"/>
      <c r="S84" s="13"/>
      <c r="T84" s="10"/>
      <c r="U84" s="10"/>
      <c r="V84" s="13"/>
      <c r="W84" s="10"/>
      <c r="X84" s="10"/>
      <c r="Y84" s="13"/>
      <c r="Z84" s="10"/>
      <c r="AA84" s="10"/>
      <c r="AB84" s="13"/>
    </row>
    <row r="85" spans="1:28" x14ac:dyDescent="0.3">
      <c r="A85" s="9" t="s">
        <v>16</v>
      </c>
      <c r="B85" s="9">
        <v>731</v>
      </c>
      <c r="C85" s="10">
        <v>1684</v>
      </c>
      <c r="D85" s="11">
        <f t="shared" si="24"/>
        <v>0.43408551068883611</v>
      </c>
      <c r="E85" s="9">
        <v>793</v>
      </c>
      <c r="F85" s="10">
        <v>1684</v>
      </c>
      <c r="G85" s="11">
        <f t="shared" si="25"/>
        <v>0.47090261282660334</v>
      </c>
      <c r="H85" s="10">
        <v>948</v>
      </c>
      <c r="I85" s="10">
        <v>1684</v>
      </c>
      <c r="J85" s="11">
        <f t="shared" si="26"/>
        <v>0.56294536817102137</v>
      </c>
      <c r="K85" s="9">
        <v>1147</v>
      </c>
      <c r="L85" s="10">
        <v>1684</v>
      </c>
      <c r="M85" s="11">
        <f t="shared" si="27"/>
        <v>0.68111638954869358</v>
      </c>
      <c r="N85" s="10"/>
      <c r="O85" s="10"/>
      <c r="P85" s="13"/>
      <c r="Q85" s="10"/>
      <c r="R85" s="10"/>
      <c r="S85" s="13"/>
      <c r="T85" s="10"/>
      <c r="U85" s="10"/>
      <c r="V85" s="13"/>
      <c r="W85" s="10"/>
      <c r="X85" s="10"/>
      <c r="Y85" s="13"/>
      <c r="Z85" s="10"/>
      <c r="AA85" s="10"/>
      <c r="AB85" s="13"/>
    </row>
    <row r="86" spans="1:28" x14ac:dyDescent="0.3">
      <c r="A86" s="9" t="s">
        <v>17</v>
      </c>
      <c r="B86" s="9">
        <v>1294</v>
      </c>
      <c r="C86" s="10">
        <v>2730</v>
      </c>
      <c r="D86" s="11">
        <f t="shared" si="24"/>
        <v>0.47399267399267397</v>
      </c>
      <c r="E86" s="9">
        <v>1428</v>
      </c>
      <c r="F86" s="10">
        <v>2730</v>
      </c>
      <c r="G86" s="11">
        <f t="shared" si="25"/>
        <v>0.52307692307692311</v>
      </c>
      <c r="H86" s="10">
        <v>1539</v>
      </c>
      <c r="I86" s="10">
        <v>2730</v>
      </c>
      <c r="J86" s="11">
        <f t="shared" si="26"/>
        <v>0.56373626373626373</v>
      </c>
      <c r="K86" s="9">
        <v>1809</v>
      </c>
      <c r="L86" s="10">
        <v>2730</v>
      </c>
      <c r="M86" s="11">
        <f t="shared" si="27"/>
        <v>0.66263736263736261</v>
      </c>
      <c r="N86" s="10"/>
      <c r="O86" s="10"/>
      <c r="P86" s="13"/>
      <c r="Q86" s="10"/>
      <c r="R86" s="10"/>
      <c r="S86" s="13"/>
      <c r="T86" s="10"/>
      <c r="U86" s="10"/>
      <c r="V86" s="13"/>
      <c r="W86" s="10"/>
      <c r="X86" s="10"/>
      <c r="Y86" s="13"/>
      <c r="Z86" s="10"/>
      <c r="AA86" s="10"/>
      <c r="AB86" s="13"/>
    </row>
    <row r="87" spans="1:28" x14ac:dyDescent="0.3">
      <c r="A87" s="9" t="s">
        <v>18</v>
      </c>
      <c r="B87" s="9">
        <v>8184</v>
      </c>
      <c r="C87" s="10">
        <v>17251</v>
      </c>
      <c r="D87" s="11">
        <f t="shared" si="24"/>
        <v>0.47440728073734856</v>
      </c>
      <c r="E87" s="9">
        <v>8926</v>
      </c>
      <c r="F87" s="10">
        <v>17251</v>
      </c>
      <c r="G87" s="11">
        <f t="shared" si="25"/>
        <v>0.51741928004173676</v>
      </c>
      <c r="H87" s="10">
        <v>10441</v>
      </c>
      <c r="I87" s="10">
        <v>17251</v>
      </c>
      <c r="J87" s="11">
        <f t="shared" si="26"/>
        <v>0.60524027592603324</v>
      </c>
      <c r="K87" s="9">
        <v>12292</v>
      </c>
      <c r="L87" s="10">
        <v>17251</v>
      </c>
      <c r="M87" s="11">
        <f t="shared" si="27"/>
        <v>0.71253840357080744</v>
      </c>
      <c r="N87" s="10"/>
      <c r="O87" s="10"/>
      <c r="P87" s="13"/>
      <c r="Q87" s="10"/>
      <c r="R87" s="10"/>
      <c r="S87" s="13"/>
      <c r="T87" s="10"/>
      <c r="U87" s="10"/>
      <c r="V87" s="13"/>
      <c r="W87" s="10"/>
      <c r="X87" s="10"/>
      <c r="Y87" s="13"/>
      <c r="Z87" s="10"/>
      <c r="AA87" s="10"/>
      <c r="AB87" s="13"/>
    </row>
    <row r="88" spans="1:28" x14ac:dyDescent="0.3">
      <c r="A88" s="9" t="s">
        <v>19</v>
      </c>
      <c r="B88" s="9">
        <v>2767</v>
      </c>
      <c r="C88" s="10">
        <v>43477</v>
      </c>
      <c r="D88" s="11">
        <f t="shared" si="24"/>
        <v>6.3642845642523635E-2</v>
      </c>
      <c r="E88" s="9">
        <v>3176</v>
      </c>
      <c r="F88" s="10">
        <v>43477</v>
      </c>
      <c r="G88" s="11">
        <f t="shared" si="25"/>
        <v>7.3050118453435148E-2</v>
      </c>
      <c r="H88" s="10">
        <v>4207</v>
      </c>
      <c r="I88" s="10">
        <v>43477</v>
      </c>
      <c r="J88" s="11">
        <f t="shared" si="26"/>
        <v>9.6763806150378356E-2</v>
      </c>
      <c r="K88" s="9">
        <v>5988</v>
      </c>
      <c r="L88" s="10">
        <v>43477</v>
      </c>
      <c r="M88" s="11">
        <f t="shared" si="27"/>
        <v>0.13772799411182923</v>
      </c>
      <c r="N88" s="10"/>
      <c r="O88" s="10"/>
      <c r="P88" s="13"/>
      <c r="Q88" s="10"/>
      <c r="R88" s="10"/>
      <c r="S88" s="13"/>
      <c r="T88" s="10"/>
      <c r="U88" s="10"/>
      <c r="V88" s="13"/>
      <c r="W88" s="10"/>
      <c r="X88" s="10"/>
      <c r="Y88" s="13"/>
      <c r="Z88" s="10"/>
      <c r="AA88" s="10"/>
      <c r="AB88" s="13"/>
    </row>
    <row r="89" spans="1:28" x14ac:dyDescent="0.3">
      <c r="A89" s="5" t="s">
        <v>20</v>
      </c>
      <c r="B89" s="5">
        <v>46099</v>
      </c>
      <c r="C89" s="6">
        <v>105843</v>
      </c>
      <c r="D89" s="12">
        <f t="shared" si="24"/>
        <v>0.43554132063528056</v>
      </c>
      <c r="E89" s="5">
        <v>49571</v>
      </c>
      <c r="F89" s="6">
        <v>105843</v>
      </c>
      <c r="G89" s="12">
        <f t="shared" si="25"/>
        <v>0.46834462364067536</v>
      </c>
      <c r="H89" s="6">
        <v>63016</v>
      </c>
      <c r="I89" s="6">
        <v>105843</v>
      </c>
      <c r="J89" s="12">
        <f t="shared" si="26"/>
        <v>0.59537239118316754</v>
      </c>
      <c r="K89" s="5">
        <v>75764</v>
      </c>
      <c r="L89" s="6">
        <v>105843</v>
      </c>
      <c r="M89" s="12">
        <f>K89/L89</f>
        <v>0.71581493343915048</v>
      </c>
      <c r="N89" s="10"/>
      <c r="O89" s="10"/>
      <c r="P89" s="13"/>
      <c r="Q89" s="10"/>
      <c r="R89" s="10"/>
      <c r="S89" s="13"/>
      <c r="T89" s="10"/>
      <c r="U89" s="10"/>
      <c r="V89" s="13"/>
      <c r="W89" s="10"/>
      <c r="X89" s="10"/>
      <c r="Y89" s="13"/>
      <c r="Z89" s="10"/>
      <c r="AA89" s="10"/>
      <c r="AB89" s="13"/>
    </row>
    <row r="92" spans="1:28" x14ac:dyDescent="0.3">
      <c r="A92" s="1" t="s">
        <v>28</v>
      </c>
      <c r="B92" s="16" t="s">
        <v>46</v>
      </c>
      <c r="C92" s="17"/>
      <c r="D92" s="18"/>
      <c r="E92" s="16" t="s">
        <v>45</v>
      </c>
      <c r="F92" s="17"/>
      <c r="G92" s="18"/>
      <c r="H92" s="16" t="s">
        <v>47</v>
      </c>
      <c r="I92" s="17"/>
      <c r="J92" s="18"/>
      <c r="K92" s="16" t="s">
        <v>48</v>
      </c>
      <c r="L92" s="17"/>
      <c r="M92" s="18"/>
    </row>
    <row r="93" spans="1:28" x14ac:dyDescent="0.3">
      <c r="A93" s="4" t="s">
        <v>8</v>
      </c>
      <c r="B93" s="5" t="s">
        <v>9</v>
      </c>
      <c r="C93" s="6" t="s">
        <v>10</v>
      </c>
      <c r="D93" s="7" t="s">
        <v>11</v>
      </c>
      <c r="E93" s="5" t="s">
        <v>9</v>
      </c>
      <c r="F93" s="6" t="s">
        <v>10</v>
      </c>
      <c r="G93" s="7" t="s">
        <v>11</v>
      </c>
      <c r="H93" s="5" t="s">
        <v>9</v>
      </c>
      <c r="I93" s="6" t="s">
        <v>10</v>
      </c>
      <c r="J93" s="7" t="s">
        <v>11</v>
      </c>
      <c r="K93" s="5" t="s">
        <v>9</v>
      </c>
      <c r="L93" s="6" t="s">
        <v>10</v>
      </c>
      <c r="M93" s="7" t="s">
        <v>11</v>
      </c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</row>
    <row r="94" spans="1:28" x14ac:dyDescent="0.3">
      <c r="A94" s="2" t="s">
        <v>12</v>
      </c>
      <c r="B94" s="2">
        <v>1520</v>
      </c>
      <c r="C94" s="3">
        <v>4188</v>
      </c>
      <c r="D94" s="8">
        <f>B94/C94</f>
        <v>0.3629417382999045</v>
      </c>
      <c r="E94" s="2">
        <v>1720</v>
      </c>
      <c r="F94" s="3">
        <v>4188</v>
      </c>
      <c r="G94" s="8">
        <f>E94/F94</f>
        <v>0.41069723018147086</v>
      </c>
      <c r="H94" s="3">
        <v>1890</v>
      </c>
      <c r="I94" s="3">
        <v>4188</v>
      </c>
      <c r="J94" s="8">
        <f>H94/I94</f>
        <v>0.45128939828080228</v>
      </c>
      <c r="K94" s="2">
        <v>2206</v>
      </c>
      <c r="L94" s="3">
        <v>4188</v>
      </c>
      <c r="M94" s="8">
        <f>K94/L94</f>
        <v>0.52674307545367716</v>
      </c>
      <c r="N94" s="10"/>
      <c r="O94" s="10"/>
      <c r="P94" s="13"/>
      <c r="Q94" s="10"/>
      <c r="R94" s="10"/>
      <c r="S94" s="13"/>
      <c r="T94" s="10"/>
      <c r="U94" s="10"/>
      <c r="V94" s="13"/>
      <c r="W94" s="10"/>
      <c r="X94" s="10"/>
      <c r="Y94" s="13"/>
      <c r="Z94" s="10"/>
      <c r="AA94" s="10"/>
      <c r="AB94" s="13"/>
    </row>
    <row r="95" spans="1:28" x14ac:dyDescent="0.3">
      <c r="A95" s="9" t="s">
        <v>13</v>
      </c>
      <c r="B95" s="9">
        <v>7957</v>
      </c>
      <c r="C95" s="10">
        <v>16046</v>
      </c>
      <c r="D95" s="11">
        <f t="shared" ref="D95:D102" si="28">B95/C95</f>
        <v>0.49588682537704099</v>
      </c>
      <c r="E95" s="9">
        <v>8682</v>
      </c>
      <c r="F95" s="10">
        <v>16046</v>
      </c>
      <c r="G95" s="11">
        <f t="shared" ref="G95:G102" si="29">E95/F95</f>
        <v>0.54106942540196934</v>
      </c>
      <c r="H95" s="10">
        <v>9431</v>
      </c>
      <c r="I95" s="10">
        <v>16046</v>
      </c>
      <c r="J95" s="11">
        <f t="shared" ref="J95:J102" si="30">H95/I95</f>
        <v>0.5877477252897918</v>
      </c>
      <c r="K95" s="9">
        <v>10718</v>
      </c>
      <c r="L95" s="10">
        <v>16046</v>
      </c>
      <c r="M95" s="11">
        <f t="shared" ref="M95:M101" si="31">K95/L95</f>
        <v>0.66795463043749226</v>
      </c>
      <c r="N95" s="10"/>
      <c r="O95" s="10"/>
      <c r="P95" s="13"/>
      <c r="Q95" s="10"/>
      <c r="R95" s="10"/>
      <c r="S95" s="13"/>
      <c r="T95" s="10"/>
      <c r="U95" s="10"/>
      <c r="V95" s="13"/>
      <c r="W95" s="10"/>
      <c r="X95" s="10"/>
      <c r="Y95" s="13"/>
      <c r="Z95" s="10"/>
      <c r="AA95" s="10"/>
      <c r="AB95" s="13"/>
    </row>
    <row r="96" spans="1:28" x14ac:dyDescent="0.3">
      <c r="A96" s="9" t="s">
        <v>14</v>
      </c>
      <c r="B96" s="9">
        <v>4241</v>
      </c>
      <c r="C96" s="10">
        <v>10930</v>
      </c>
      <c r="D96" s="11">
        <f t="shared" si="28"/>
        <v>0.38801463860933211</v>
      </c>
      <c r="E96" s="9">
        <v>4825</v>
      </c>
      <c r="F96" s="10">
        <v>10930</v>
      </c>
      <c r="G96" s="11">
        <f t="shared" si="29"/>
        <v>0.44144556267154622</v>
      </c>
      <c r="H96" s="10">
        <v>5259</v>
      </c>
      <c r="I96" s="10">
        <v>10930</v>
      </c>
      <c r="J96" s="11">
        <f t="shared" si="30"/>
        <v>0.48115279048490395</v>
      </c>
      <c r="K96" s="9">
        <v>6189</v>
      </c>
      <c r="L96" s="10">
        <v>10930</v>
      </c>
      <c r="M96" s="11">
        <f t="shared" si="31"/>
        <v>0.56623970722781336</v>
      </c>
      <c r="N96" s="10"/>
      <c r="O96" s="10"/>
      <c r="P96" s="13"/>
      <c r="Q96" s="10"/>
      <c r="R96" s="10"/>
      <c r="S96" s="13"/>
      <c r="T96" s="10"/>
      <c r="U96" s="10"/>
      <c r="V96" s="13"/>
      <c r="W96" s="10"/>
      <c r="X96" s="10"/>
      <c r="Y96" s="13"/>
      <c r="Z96" s="10"/>
      <c r="AA96" s="10"/>
      <c r="AB96" s="13"/>
    </row>
    <row r="97" spans="1:28" x14ac:dyDescent="0.3">
      <c r="A97" s="9" t="s">
        <v>15</v>
      </c>
      <c r="B97" s="9">
        <v>20763</v>
      </c>
      <c r="C97" s="10">
        <v>41772</v>
      </c>
      <c r="D97" s="11">
        <f t="shared" si="28"/>
        <v>0.49705544383797762</v>
      </c>
      <c r="E97" s="9">
        <v>22746</v>
      </c>
      <c r="F97" s="10">
        <v>41772</v>
      </c>
      <c r="G97" s="11">
        <f t="shared" si="29"/>
        <v>0.54452743464521691</v>
      </c>
      <c r="H97" s="10">
        <v>23856</v>
      </c>
      <c r="I97" s="10">
        <v>41772</v>
      </c>
      <c r="J97" s="11">
        <f t="shared" si="30"/>
        <v>0.57110025854639468</v>
      </c>
      <c r="K97" s="9">
        <v>26426</v>
      </c>
      <c r="L97" s="10">
        <v>41772</v>
      </c>
      <c r="M97" s="11">
        <f t="shared" si="31"/>
        <v>0.63262472469596864</v>
      </c>
      <c r="N97" s="10"/>
      <c r="O97" s="10"/>
      <c r="P97" s="13"/>
      <c r="Q97" s="10"/>
      <c r="R97" s="10"/>
      <c r="S97" s="13"/>
      <c r="T97" s="10"/>
      <c r="U97" s="10"/>
      <c r="V97" s="13"/>
      <c r="W97" s="10"/>
      <c r="X97" s="10"/>
      <c r="Y97" s="13"/>
      <c r="Z97" s="10"/>
      <c r="AA97" s="10"/>
      <c r="AB97" s="13"/>
    </row>
    <row r="98" spans="1:28" x14ac:dyDescent="0.3">
      <c r="A98" s="9" t="s">
        <v>16</v>
      </c>
      <c r="B98" s="9">
        <v>603</v>
      </c>
      <c r="C98" s="10">
        <v>1680</v>
      </c>
      <c r="D98" s="11">
        <f t="shared" si="28"/>
        <v>0.35892857142857143</v>
      </c>
      <c r="E98" s="9">
        <v>666</v>
      </c>
      <c r="F98" s="10">
        <v>1680</v>
      </c>
      <c r="G98" s="11">
        <f t="shared" si="29"/>
        <v>0.39642857142857141</v>
      </c>
      <c r="H98" s="10">
        <v>775</v>
      </c>
      <c r="I98" s="10">
        <v>1680</v>
      </c>
      <c r="J98" s="11">
        <f t="shared" si="30"/>
        <v>0.46130952380952384</v>
      </c>
      <c r="K98" s="9">
        <v>942</v>
      </c>
      <c r="L98" s="10">
        <v>1680</v>
      </c>
      <c r="M98" s="11">
        <f t="shared" si="31"/>
        <v>0.56071428571428572</v>
      </c>
      <c r="N98" s="10"/>
      <c r="O98" s="10"/>
      <c r="P98" s="13"/>
      <c r="Q98" s="10"/>
      <c r="R98" s="10"/>
      <c r="S98" s="13"/>
      <c r="T98" s="10"/>
      <c r="U98" s="10"/>
      <c r="V98" s="13"/>
      <c r="W98" s="10"/>
      <c r="X98" s="10"/>
      <c r="Y98" s="13"/>
      <c r="Z98" s="10"/>
      <c r="AA98" s="10"/>
      <c r="AB98" s="13"/>
    </row>
    <row r="99" spans="1:28" x14ac:dyDescent="0.3">
      <c r="A99" s="9" t="s">
        <v>17</v>
      </c>
      <c r="B99" s="9">
        <v>1073</v>
      </c>
      <c r="C99" s="10">
        <v>2708</v>
      </c>
      <c r="D99" s="11">
        <f t="shared" si="28"/>
        <v>0.3962333825701625</v>
      </c>
      <c r="E99" s="9">
        <v>1206</v>
      </c>
      <c r="F99" s="10">
        <v>2708</v>
      </c>
      <c r="G99" s="11">
        <f t="shared" si="29"/>
        <v>0.44534711964549484</v>
      </c>
      <c r="H99" s="10">
        <v>1268</v>
      </c>
      <c r="I99" s="10">
        <v>2708</v>
      </c>
      <c r="J99" s="11">
        <f t="shared" si="30"/>
        <v>0.46824224519940916</v>
      </c>
      <c r="K99" s="9">
        <v>1522</v>
      </c>
      <c r="L99" s="10">
        <v>2708</v>
      </c>
      <c r="M99" s="11">
        <f t="shared" si="31"/>
        <v>0.56203840472673561</v>
      </c>
      <c r="N99" s="10"/>
      <c r="O99" s="10"/>
      <c r="P99" s="13"/>
      <c r="Q99" s="10"/>
      <c r="R99" s="10"/>
      <c r="S99" s="13"/>
      <c r="T99" s="10"/>
      <c r="U99" s="10"/>
      <c r="V99" s="13"/>
      <c r="W99" s="10"/>
      <c r="X99" s="10"/>
      <c r="Y99" s="13"/>
      <c r="Z99" s="10"/>
      <c r="AA99" s="10"/>
      <c r="AB99" s="13"/>
    </row>
    <row r="100" spans="1:28" x14ac:dyDescent="0.3">
      <c r="A100" s="9" t="s">
        <v>18</v>
      </c>
      <c r="B100" s="9">
        <v>6811</v>
      </c>
      <c r="C100" s="10">
        <v>17261</v>
      </c>
      <c r="D100" s="11">
        <f t="shared" si="28"/>
        <v>0.39458895776606223</v>
      </c>
      <c r="E100" s="9">
        <v>7553</v>
      </c>
      <c r="F100" s="10">
        <v>17261</v>
      </c>
      <c r="G100" s="11">
        <f t="shared" si="29"/>
        <v>0.43757603846822318</v>
      </c>
      <c r="H100" s="10">
        <v>8592</v>
      </c>
      <c r="I100" s="10">
        <v>17261</v>
      </c>
      <c r="J100" s="11">
        <f t="shared" si="30"/>
        <v>0.49776953826545389</v>
      </c>
      <c r="K100" s="9">
        <v>10184</v>
      </c>
      <c r="L100" s="10">
        <v>17261</v>
      </c>
      <c r="M100" s="11">
        <f t="shared" si="31"/>
        <v>0.59000057934071026</v>
      </c>
      <c r="N100" s="10"/>
      <c r="O100" s="10"/>
      <c r="P100" s="13"/>
      <c r="Q100" s="10"/>
      <c r="R100" s="10"/>
      <c r="S100" s="13"/>
      <c r="T100" s="10"/>
      <c r="U100" s="10"/>
      <c r="V100" s="13"/>
      <c r="W100" s="10"/>
      <c r="X100" s="10"/>
      <c r="Y100" s="13"/>
      <c r="Z100" s="10"/>
      <c r="AA100" s="10"/>
      <c r="AB100" s="13"/>
    </row>
    <row r="101" spans="1:28" x14ac:dyDescent="0.3">
      <c r="A101" s="9" t="s">
        <v>19</v>
      </c>
      <c r="B101" s="9">
        <v>2296</v>
      </c>
      <c r="C101" s="10">
        <v>42911</v>
      </c>
      <c r="D101" s="11">
        <f t="shared" si="28"/>
        <v>5.3506094008529279E-2</v>
      </c>
      <c r="E101" s="9">
        <v>2636</v>
      </c>
      <c r="F101" s="10">
        <v>42911</v>
      </c>
      <c r="G101" s="11">
        <f t="shared" si="29"/>
        <v>6.1429470298990936E-2</v>
      </c>
      <c r="H101" s="10">
        <v>3461</v>
      </c>
      <c r="I101" s="10">
        <v>42911</v>
      </c>
      <c r="J101" s="11">
        <f t="shared" si="30"/>
        <v>8.0655309827317001E-2</v>
      </c>
      <c r="K101" s="9">
        <v>4960</v>
      </c>
      <c r="L101" s="10">
        <v>42911</v>
      </c>
      <c r="M101" s="11">
        <f t="shared" si="31"/>
        <v>0.11558807764908764</v>
      </c>
      <c r="N101" s="10"/>
      <c r="O101" s="10"/>
      <c r="P101" s="13"/>
      <c r="Q101" s="10"/>
      <c r="R101" s="10"/>
      <c r="S101" s="13"/>
      <c r="T101" s="10"/>
      <c r="U101" s="10"/>
      <c r="V101" s="13"/>
      <c r="W101" s="10"/>
      <c r="X101" s="10"/>
      <c r="Y101" s="13"/>
      <c r="Z101" s="10"/>
      <c r="AA101" s="10"/>
      <c r="AB101" s="13"/>
    </row>
    <row r="102" spans="1:28" x14ac:dyDescent="0.3">
      <c r="A102" s="5" t="s">
        <v>20</v>
      </c>
      <c r="B102" s="5">
        <v>38835</v>
      </c>
      <c r="C102" s="6">
        <v>105695</v>
      </c>
      <c r="D102" s="12">
        <f t="shared" si="28"/>
        <v>0.36742513836983776</v>
      </c>
      <c r="E102" s="5">
        <v>42490</v>
      </c>
      <c r="F102" s="6">
        <v>105695</v>
      </c>
      <c r="G102" s="12">
        <f t="shared" si="29"/>
        <v>0.4020057713231468</v>
      </c>
      <c r="H102" s="6">
        <v>52382</v>
      </c>
      <c r="I102" s="6">
        <v>105695</v>
      </c>
      <c r="J102" s="12">
        <f t="shared" si="30"/>
        <v>0.49559581815601494</v>
      </c>
      <c r="K102" s="5">
        <v>62974</v>
      </c>
      <c r="L102" s="6">
        <v>105695</v>
      </c>
      <c r="M102" s="12">
        <f>K102/L102</f>
        <v>0.59580869482946208</v>
      </c>
      <c r="N102" s="10"/>
      <c r="O102" s="10"/>
      <c r="P102" s="13"/>
      <c r="Q102" s="10"/>
      <c r="R102" s="10"/>
      <c r="S102" s="13"/>
      <c r="T102" s="10"/>
      <c r="U102" s="10"/>
      <c r="V102" s="13"/>
      <c r="W102" s="10"/>
      <c r="X102" s="10"/>
      <c r="Y102" s="13"/>
      <c r="Z102" s="10"/>
      <c r="AA102" s="10"/>
      <c r="AB102" s="13"/>
    </row>
    <row r="105" spans="1:28" x14ac:dyDescent="0.3">
      <c r="A105" s="1" t="s">
        <v>29</v>
      </c>
      <c r="B105" s="16" t="s">
        <v>46</v>
      </c>
      <c r="C105" s="17"/>
      <c r="D105" s="18"/>
      <c r="E105" s="16" t="s">
        <v>45</v>
      </c>
      <c r="F105" s="17"/>
      <c r="G105" s="18"/>
      <c r="H105" s="16" t="s">
        <v>47</v>
      </c>
      <c r="I105" s="17"/>
      <c r="J105" s="18"/>
      <c r="K105" s="16" t="s">
        <v>48</v>
      </c>
      <c r="L105" s="17"/>
      <c r="M105" s="18"/>
    </row>
    <row r="106" spans="1:28" x14ac:dyDescent="0.3">
      <c r="A106" s="4" t="s">
        <v>8</v>
      </c>
      <c r="B106" s="5" t="s">
        <v>9</v>
      </c>
      <c r="C106" s="6" t="s">
        <v>10</v>
      </c>
      <c r="D106" s="7" t="s">
        <v>11</v>
      </c>
      <c r="E106" s="5" t="s">
        <v>9</v>
      </c>
      <c r="F106" s="6" t="s">
        <v>10</v>
      </c>
      <c r="G106" s="7" t="s">
        <v>11</v>
      </c>
      <c r="H106" s="5" t="s">
        <v>9</v>
      </c>
      <c r="I106" s="6" t="s">
        <v>10</v>
      </c>
      <c r="J106" s="7" t="s">
        <v>11</v>
      </c>
      <c r="K106" s="5" t="s">
        <v>9</v>
      </c>
      <c r="L106" s="6" t="s">
        <v>10</v>
      </c>
      <c r="M106" s="7" t="s">
        <v>11</v>
      </c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</row>
    <row r="107" spans="1:28" x14ac:dyDescent="0.3">
      <c r="A107" s="2" t="s">
        <v>12</v>
      </c>
      <c r="B107" s="2">
        <v>1387</v>
      </c>
      <c r="C107" s="3">
        <v>4181</v>
      </c>
      <c r="D107" s="8">
        <f>B107/C107</f>
        <v>0.33173881846448217</v>
      </c>
      <c r="E107" s="2">
        <v>1550</v>
      </c>
      <c r="F107" s="3">
        <v>4181</v>
      </c>
      <c r="G107" s="8">
        <f>E107/F107</f>
        <v>0.37072470700789284</v>
      </c>
      <c r="H107" s="3">
        <v>1683</v>
      </c>
      <c r="I107" s="3">
        <v>4181</v>
      </c>
      <c r="J107" s="8">
        <f>H107/I107</f>
        <v>0.40253527864147332</v>
      </c>
      <c r="K107" s="2">
        <v>1954</v>
      </c>
      <c r="L107" s="3">
        <v>4181</v>
      </c>
      <c r="M107" s="8">
        <f>K107/L107</f>
        <v>0.46735230806027267</v>
      </c>
      <c r="N107" s="10"/>
      <c r="O107" s="10"/>
      <c r="P107" s="13"/>
      <c r="Q107" s="10"/>
      <c r="R107" s="10"/>
      <c r="S107" s="13"/>
      <c r="T107" s="10"/>
      <c r="U107" s="10"/>
      <c r="V107" s="13"/>
      <c r="W107" s="10"/>
      <c r="X107" s="10"/>
      <c r="Y107" s="13"/>
      <c r="Z107" s="10"/>
      <c r="AA107" s="10"/>
      <c r="AB107" s="13"/>
    </row>
    <row r="108" spans="1:28" x14ac:dyDescent="0.3">
      <c r="A108" s="9" t="s">
        <v>13</v>
      </c>
      <c r="B108" s="9">
        <v>8079</v>
      </c>
      <c r="C108" s="10">
        <v>16013</v>
      </c>
      <c r="D108" s="11">
        <f t="shared" ref="D108:D115" si="32">B108/C108</f>
        <v>0.50452757134827952</v>
      </c>
      <c r="E108" s="9">
        <v>8695</v>
      </c>
      <c r="F108" s="10">
        <v>16013</v>
      </c>
      <c r="G108" s="11">
        <f t="shared" ref="G108:G115" si="33">E108/F108</f>
        <v>0.54299631549366145</v>
      </c>
      <c r="H108" s="10">
        <v>9400</v>
      </c>
      <c r="I108" s="10">
        <v>16013</v>
      </c>
      <c r="J108" s="11">
        <f t="shared" ref="J108:J115" si="34">H108/I108</f>
        <v>0.58702304377693126</v>
      </c>
      <c r="K108" s="9">
        <v>10528</v>
      </c>
      <c r="L108" s="10">
        <v>16013</v>
      </c>
      <c r="M108" s="11">
        <f t="shared" ref="M108:M114" si="35">K108/L108</f>
        <v>0.65746580903016294</v>
      </c>
      <c r="N108" s="10"/>
      <c r="O108" s="10"/>
      <c r="P108" s="13"/>
      <c r="Q108" s="10"/>
      <c r="R108" s="10"/>
      <c r="S108" s="13"/>
      <c r="T108" s="10"/>
      <c r="U108" s="10"/>
      <c r="V108" s="13"/>
      <c r="W108" s="10"/>
      <c r="X108" s="10"/>
      <c r="Y108" s="13"/>
      <c r="Z108" s="10"/>
      <c r="AA108" s="10"/>
      <c r="AB108" s="13"/>
    </row>
    <row r="109" spans="1:28" x14ac:dyDescent="0.3">
      <c r="A109" s="9" t="s">
        <v>14</v>
      </c>
      <c r="B109" s="9">
        <v>4061</v>
      </c>
      <c r="C109" s="10">
        <v>11032</v>
      </c>
      <c r="D109" s="11">
        <f t="shared" si="32"/>
        <v>0.36811094996374183</v>
      </c>
      <c r="E109" s="9">
        <v>4612</v>
      </c>
      <c r="F109" s="10">
        <v>11032</v>
      </c>
      <c r="G109" s="11">
        <f t="shared" si="33"/>
        <v>0.41805656272661351</v>
      </c>
      <c r="H109" s="10">
        <v>4929</v>
      </c>
      <c r="I109" s="10">
        <v>11032</v>
      </c>
      <c r="J109" s="11">
        <f t="shared" si="34"/>
        <v>0.44679115300942712</v>
      </c>
      <c r="K109" s="9">
        <v>5730</v>
      </c>
      <c r="L109" s="10">
        <v>11032</v>
      </c>
      <c r="M109" s="11">
        <f t="shared" si="35"/>
        <v>0.51939811457577956</v>
      </c>
      <c r="N109" s="10"/>
      <c r="O109" s="10"/>
      <c r="P109" s="13"/>
      <c r="Q109" s="10"/>
      <c r="R109" s="10"/>
      <c r="S109" s="13"/>
      <c r="T109" s="10"/>
      <c r="U109" s="10"/>
      <c r="V109" s="13"/>
      <c r="W109" s="10"/>
      <c r="X109" s="10"/>
      <c r="Y109" s="13"/>
      <c r="Z109" s="10"/>
      <c r="AA109" s="10"/>
      <c r="AB109" s="13"/>
    </row>
    <row r="110" spans="1:28" x14ac:dyDescent="0.3">
      <c r="A110" s="9" t="s">
        <v>15</v>
      </c>
      <c r="B110" s="9">
        <v>19777</v>
      </c>
      <c r="C110" s="10">
        <v>41459</v>
      </c>
      <c r="D110" s="11">
        <f t="shared" si="32"/>
        <v>0.47702549506741598</v>
      </c>
      <c r="E110" s="9">
        <v>21672</v>
      </c>
      <c r="F110" s="10">
        <v>41459</v>
      </c>
      <c r="G110" s="11">
        <f t="shared" si="33"/>
        <v>0.52273330278106078</v>
      </c>
      <c r="H110" s="10">
        <v>22451</v>
      </c>
      <c r="I110" s="10">
        <v>41459</v>
      </c>
      <c r="J110" s="11">
        <f t="shared" si="34"/>
        <v>0.54152295038471743</v>
      </c>
      <c r="K110" s="9">
        <v>24606</v>
      </c>
      <c r="L110" s="10">
        <v>41459</v>
      </c>
      <c r="M110" s="11">
        <f t="shared" si="35"/>
        <v>0.59350201403796521</v>
      </c>
      <c r="N110" s="10"/>
      <c r="O110" s="10"/>
      <c r="P110" s="13"/>
      <c r="Q110" s="10"/>
      <c r="R110" s="10"/>
      <c r="S110" s="13"/>
      <c r="T110" s="10"/>
      <c r="U110" s="10"/>
      <c r="V110" s="13"/>
      <c r="W110" s="10"/>
      <c r="X110" s="10"/>
      <c r="Y110" s="13"/>
      <c r="Z110" s="10"/>
      <c r="AA110" s="10"/>
      <c r="AB110" s="13"/>
    </row>
    <row r="111" spans="1:28" x14ac:dyDescent="0.3">
      <c r="A111" s="9" t="s">
        <v>16</v>
      </c>
      <c r="B111" s="9">
        <v>540</v>
      </c>
      <c r="C111" s="10">
        <v>1628</v>
      </c>
      <c r="D111" s="11">
        <f t="shared" si="32"/>
        <v>0.33169533169533172</v>
      </c>
      <c r="E111" s="9">
        <v>594</v>
      </c>
      <c r="F111" s="10">
        <v>1628</v>
      </c>
      <c r="G111" s="11">
        <f t="shared" si="33"/>
        <v>0.36486486486486486</v>
      </c>
      <c r="H111" s="10">
        <v>700</v>
      </c>
      <c r="I111" s="10">
        <v>1628</v>
      </c>
      <c r="J111" s="11">
        <f t="shared" si="34"/>
        <v>0.42997542997542998</v>
      </c>
      <c r="K111" s="9">
        <v>842</v>
      </c>
      <c r="L111" s="10">
        <v>1628</v>
      </c>
      <c r="M111" s="11">
        <f t="shared" si="35"/>
        <v>0.51719901719901717</v>
      </c>
      <c r="N111" s="10"/>
      <c r="O111" s="10"/>
      <c r="P111" s="13"/>
      <c r="Q111" s="10"/>
      <c r="R111" s="10"/>
      <c r="S111" s="13"/>
      <c r="T111" s="10"/>
      <c r="U111" s="10"/>
      <c r="V111" s="13"/>
      <c r="W111" s="10"/>
      <c r="X111" s="10"/>
      <c r="Y111" s="13"/>
      <c r="Z111" s="10"/>
      <c r="AA111" s="10"/>
      <c r="AB111" s="13"/>
    </row>
    <row r="112" spans="1:28" x14ac:dyDescent="0.3">
      <c r="A112" s="9" t="s">
        <v>17</v>
      </c>
      <c r="B112" s="9">
        <v>967</v>
      </c>
      <c r="C112" s="10">
        <v>2729</v>
      </c>
      <c r="D112" s="11">
        <f t="shared" si="32"/>
        <v>0.35434224990839136</v>
      </c>
      <c r="E112" s="9">
        <v>1098</v>
      </c>
      <c r="F112" s="10">
        <v>2729</v>
      </c>
      <c r="G112" s="11">
        <f t="shared" si="33"/>
        <v>0.40234518138512276</v>
      </c>
      <c r="H112" s="10">
        <v>1118</v>
      </c>
      <c r="I112" s="10">
        <v>2729</v>
      </c>
      <c r="J112" s="11">
        <f t="shared" si="34"/>
        <v>0.40967387321363136</v>
      </c>
      <c r="K112" s="9">
        <v>1326</v>
      </c>
      <c r="L112" s="10">
        <v>2729</v>
      </c>
      <c r="M112" s="11">
        <f t="shared" si="35"/>
        <v>0.48589226823012094</v>
      </c>
      <c r="N112" s="10"/>
      <c r="O112" s="10"/>
      <c r="P112" s="13"/>
      <c r="Q112" s="10"/>
      <c r="R112" s="10"/>
      <c r="S112" s="13"/>
      <c r="T112" s="10"/>
      <c r="U112" s="10"/>
      <c r="V112" s="13"/>
      <c r="W112" s="10"/>
      <c r="X112" s="10"/>
      <c r="Y112" s="13"/>
      <c r="Z112" s="10"/>
      <c r="AA112" s="10"/>
      <c r="AB112" s="13"/>
    </row>
    <row r="113" spans="1:28" x14ac:dyDescent="0.3">
      <c r="A113" s="9" t="s">
        <v>18</v>
      </c>
      <c r="B113" s="9">
        <v>6816</v>
      </c>
      <c r="C113" s="10">
        <v>17471</v>
      </c>
      <c r="D113" s="11">
        <f t="shared" si="32"/>
        <v>0.39013221910594698</v>
      </c>
      <c r="E113" s="9">
        <v>7518</v>
      </c>
      <c r="F113" s="10">
        <v>17471</v>
      </c>
      <c r="G113" s="11">
        <f t="shared" si="33"/>
        <v>0.43031309026386583</v>
      </c>
      <c r="H113" s="10">
        <v>8407</v>
      </c>
      <c r="I113" s="10">
        <v>17471</v>
      </c>
      <c r="J113" s="11">
        <f t="shared" si="34"/>
        <v>0.48119741285558926</v>
      </c>
      <c r="K113" s="9">
        <v>9796</v>
      </c>
      <c r="L113" s="10">
        <v>17471</v>
      </c>
      <c r="M113" s="11">
        <f t="shared" si="35"/>
        <v>0.56070058954839452</v>
      </c>
      <c r="N113" s="10"/>
      <c r="O113" s="10"/>
      <c r="P113" s="13"/>
      <c r="Q113" s="10"/>
      <c r="R113" s="10"/>
      <c r="S113" s="13"/>
      <c r="T113" s="10"/>
      <c r="U113" s="10"/>
      <c r="V113" s="13"/>
      <c r="W113" s="10"/>
      <c r="X113" s="10"/>
      <c r="Y113" s="13"/>
      <c r="Z113" s="10"/>
      <c r="AA113" s="10"/>
      <c r="AB113" s="13"/>
    </row>
    <row r="114" spans="1:28" x14ac:dyDescent="0.3">
      <c r="A114" s="9" t="s">
        <v>19</v>
      </c>
      <c r="B114" s="9">
        <v>2229</v>
      </c>
      <c r="C114" s="10">
        <v>42165</v>
      </c>
      <c r="D114" s="11">
        <f t="shared" si="32"/>
        <v>5.286374955531839E-2</v>
      </c>
      <c r="E114" s="9">
        <v>2585</v>
      </c>
      <c r="F114" s="10">
        <v>42165</v>
      </c>
      <c r="G114" s="11">
        <f t="shared" si="33"/>
        <v>6.130677101861734E-2</v>
      </c>
      <c r="H114" s="10">
        <v>3274</v>
      </c>
      <c r="I114" s="10">
        <v>42165</v>
      </c>
      <c r="J114" s="11">
        <f t="shared" si="34"/>
        <v>7.7647337839440292E-2</v>
      </c>
      <c r="K114" s="9">
        <v>4567</v>
      </c>
      <c r="L114" s="10">
        <v>42165</v>
      </c>
      <c r="M114" s="11">
        <f t="shared" si="35"/>
        <v>0.10831258152496145</v>
      </c>
      <c r="N114" s="10"/>
      <c r="O114" s="10"/>
      <c r="P114" s="13"/>
      <c r="Q114" s="10"/>
      <c r="R114" s="10"/>
      <c r="S114" s="13"/>
      <c r="T114" s="10"/>
      <c r="U114" s="10"/>
      <c r="V114" s="13"/>
      <c r="W114" s="10"/>
      <c r="X114" s="10"/>
      <c r="Y114" s="13"/>
      <c r="Z114" s="10"/>
      <c r="AA114" s="10"/>
      <c r="AB114" s="13"/>
    </row>
    <row r="115" spans="1:28" x14ac:dyDescent="0.3">
      <c r="A115" s="5" t="s">
        <v>20</v>
      </c>
      <c r="B115" s="5">
        <v>38968</v>
      </c>
      <c r="C115" s="6">
        <v>105975</v>
      </c>
      <c r="D115" s="12">
        <f t="shared" si="32"/>
        <v>0.36770936541637178</v>
      </c>
      <c r="E115" s="5">
        <v>42538</v>
      </c>
      <c r="F115" s="6">
        <v>105975</v>
      </c>
      <c r="G115" s="12">
        <f t="shared" si="33"/>
        <v>0.40139655579146027</v>
      </c>
      <c r="H115" s="6">
        <v>51473</v>
      </c>
      <c r="I115" s="6">
        <v>105975</v>
      </c>
      <c r="J115" s="12">
        <f t="shared" si="34"/>
        <v>0.48570889360698277</v>
      </c>
      <c r="K115" s="5">
        <v>60222</v>
      </c>
      <c r="L115" s="6">
        <v>105975</v>
      </c>
      <c r="M115" s="12">
        <f>K115/L115</f>
        <v>0.56826610049539983</v>
      </c>
      <c r="N115" s="10"/>
      <c r="O115" s="10"/>
      <c r="P115" s="13"/>
      <c r="Q115" s="10"/>
      <c r="R115" s="10"/>
      <c r="S115" s="13"/>
      <c r="T115" s="10"/>
      <c r="U115" s="10"/>
      <c r="V115" s="13"/>
      <c r="W115" s="10"/>
      <c r="X115" s="10"/>
      <c r="Y115" s="13"/>
      <c r="Z115" s="10"/>
      <c r="AA115" s="10"/>
      <c r="AB115" s="13"/>
    </row>
    <row r="118" spans="1:28" x14ac:dyDescent="0.3">
      <c r="A118" s="1" t="s">
        <v>30</v>
      </c>
      <c r="B118" s="16" t="s">
        <v>46</v>
      </c>
      <c r="C118" s="17"/>
      <c r="D118" s="18"/>
      <c r="E118" s="16" t="s">
        <v>45</v>
      </c>
      <c r="F118" s="17"/>
      <c r="G118" s="18"/>
      <c r="H118" s="16" t="s">
        <v>47</v>
      </c>
      <c r="I118" s="17"/>
      <c r="J118" s="18"/>
      <c r="K118" s="16" t="s">
        <v>48</v>
      </c>
      <c r="L118" s="17"/>
      <c r="M118" s="18"/>
    </row>
    <row r="119" spans="1:28" x14ac:dyDescent="0.3">
      <c r="A119" s="4" t="s">
        <v>8</v>
      </c>
      <c r="B119" s="5" t="s">
        <v>9</v>
      </c>
      <c r="C119" s="6" t="s">
        <v>10</v>
      </c>
      <c r="D119" s="7" t="s">
        <v>11</v>
      </c>
      <c r="E119" s="5" t="s">
        <v>9</v>
      </c>
      <c r="F119" s="6" t="s">
        <v>10</v>
      </c>
      <c r="G119" s="7" t="s">
        <v>11</v>
      </c>
      <c r="H119" s="5" t="s">
        <v>9</v>
      </c>
      <c r="I119" s="6" t="s">
        <v>10</v>
      </c>
      <c r="J119" s="7" t="s">
        <v>11</v>
      </c>
      <c r="K119" s="5" t="s">
        <v>9</v>
      </c>
      <c r="L119" s="6" t="s">
        <v>10</v>
      </c>
      <c r="M119" s="7" t="s">
        <v>11</v>
      </c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</row>
    <row r="120" spans="1:28" x14ac:dyDescent="0.3">
      <c r="A120" s="2" t="s">
        <v>12</v>
      </c>
      <c r="B120" s="2">
        <v>1211</v>
      </c>
      <c r="C120" s="3">
        <v>4176</v>
      </c>
      <c r="D120" s="8">
        <f>B120/C120</f>
        <v>0.28999042145593867</v>
      </c>
      <c r="E120" s="2">
        <v>1392</v>
      </c>
      <c r="F120" s="3">
        <v>4176</v>
      </c>
      <c r="G120" s="8">
        <f>E120/F120</f>
        <v>0.33333333333333331</v>
      </c>
      <c r="H120" s="3">
        <v>1434</v>
      </c>
      <c r="I120" s="3">
        <v>4176</v>
      </c>
      <c r="J120" s="8">
        <f>H120/I120</f>
        <v>0.34339080459770116</v>
      </c>
      <c r="K120" s="2">
        <v>1655</v>
      </c>
      <c r="L120" s="3">
        <v>4176</v>
      </c>
      <c r="M120" s="8">
        <f>K120/L120</f>
        <v>0.39631226053639845</v>
      </c>
      <c r="N120" s="10"/>
      <c r="O120" s="10"/>
      <c r="P120" s="13"/>
      <c r="Q120" s="10"/>
      <c r="R120" s="10"/>
      <c r="S120" s="13"/>
      <c r="T120" s="10"/>
      <c r="U120" s="10"/>
      <c r="V120" s="13"/>
      <c r="W120" s="10"/>
      <c r="X120" s="10"/>
      <c r="Y120" s="13"/>
      <c r="Z120" s="10"/>
      <c r="AA120" s="10"/>
      <c r="AB120" s="13"/>
    </row>
    <row r="121" spans="1:28" x14ac:dyDescent="0.3">
      <c r="A121" s="9" t="s">
        <v>13</v>
      </c>
      <c r="B121" s="9">
        <v>7508</v>
      </c>
      <c r="C121" s="10">
        <v>16059</v>
      </c>
      <c r="D121" s="11">
        <f t="shared" ref="D121:D128" si="36">B121/C121</f>
        <v>0.46752599788280713</v>
      </c>
      <c r="E121" s="9">
        <v>8180</v>
      </c>
      <c r="F121" s="10">
        <v>16059</v>
      </c>
      <c r="G121" s="11">
        <f t="shared" ref="G121:G128" si="37">E121/F121</f>
        <v>0.50937169188616971</v>
      </c>
      <c r="H121" s="10">
        <v>8699</v>
      </c>
      <c r="I121" s="10">
        <v>16059</v>
      </c>
      <c r="J121" s="11">
        <f t="shared" ref="J121:J128" si="38">H121/I121</f>
        <v>0.54169001805840966</v>
      </c>
      <c r="K121" s="9">
        <v>9642</v>
      </c>
      <c r="L121" s="10">
        <v>16059</v>
      </c>
      <c r="M121" s="11">
        <f t="shared" ref="M121:M127" si="39">K121/L121</f>
        <v>0.60041098449467589</v>
      </c>
      <c r="N121" s="10"/>
      <c r="O121" s="10"/>
      <c r="P121" s="13"/>
      <c r="Q121" s="10"/>
      <c r="R121" s="10"/>
      <c r="S121" s="13"/>
      <c r="T121" s="10"/>
      <c r="U121" s="10"/>
      <c r="V121" s="13"/>
      <c r="W121" s="10"/>
      <c r="X121" s="10"/>
      <c r="Y121" s="13"/>
      <c r="Z121" s="10"/>
      <c r="AA121" s="10"/>
      <c r="AB121" s="13"/>
    </row>
    <row r="122" spans="1:28" x14ac:dyDescent="0.3">
      <c r="A122" s="9" t="s">
        <v>14</v>
      </c>
      <c r="B122" s="9">
        <v>3819</v>
      </c>
      <c r="C122" s="10">
        <v>11186</v>
      </c>
      <c r="D122" s="11">
        <f t="shared" si="36"/>
        <v>0.34140890398712676</v>
      </c>
      <c r="E122" s="9">
        <v>4334</v>
      </c>
      <c r="F122" s="10">
        <v>11186</v>
      </c>
      <c r="G122" s="11">
        <f t="shared" si="37"/>
        <v>0.38744859645986052</v>
      </c>
      <c r="H122" s="10">
        <v>4599</v>
      </c>
      <c r="I122" s="10">
        <v>11186</v>
      </c>
      <c r="J122" s="11">
        <f t="shared" si="38"/>
        <v>0.41113892365456822</v>
      </c>
      <c r="K122" s="9">
        <v>5217</v>
      </c>
      <c r="L122" s="10">
        <v>11186</v>
      </c>
      <c r="M122" s="11">
        <f t="shared" si="39"/>
        <v>0.46638655462184875</v>
      </c>
      <c r="N122" s="10"/>
      <c r="O122" s="10"/>
      <c r="P122" s="13"/>
      <c r="Q122" s="10"/>
      <c r="R122" s="10"/>
      <c r="S122" s="13"/>
      <c r="T122" s="10"/>
      <c r="U122" s="10"/>
      <c r="V122" s="13"/>
      <c r="W122" s="10"/>
      <c r="X122" s="10"/>
      <c r="Y122" s="13"/>
      <c r="Z122" s="10"/>
      <c r="AA122" s="10"/>
      <c r="AB122" s="13"/>
    </row>
    <row r="123" spans="1:28" x14ac:dyDescent="0.3">
      <c r="A123" s="9" t="s">
        <v>15</v>
      </c>
      <c r="B123" s="9">
        <v>18327</v>
      </c>
      <c r="C123" s="10">
        <v>41379</v>
      </c>
      <c r="D123" s="11">
        <f t="shared" si="36"/>
        <v>0.44290582179366345</v>
      </c>
      <c r="E123" s="9">
        <v>20175</v>
      </c>
      <c r="F123" s="10">
        <v>41379</v>
      </c>
      <c r="G123" s="11">
        <f t="shared" si="37"/>
        <v>0.48756615674617559</v>
      </c>
      <c r="H123" s="10">
        <v>20845</v>
      </c>
      <c r="I123" s="10">
        <v>41379</v>
      </c>
      <c r="J123" s="11">
        <f t="shared" si="38"/>
        <v>0.50375794485125303</v>
      </c>
      <c r="K123" s="9">
        <v>22577</v>
      </c>
      <c r="L123" s="10">
        <v>41379</v>
      </c>
      <c r="M123" s="11">
        <f t="shared" si="39"/>
        <v>0.54561492544527412</v>
      </c>
      <c r="N123" s="10"/>
      <c r="O123" s="10"/>
      <c r="P123" s="13"/>
      <c r="Q123" s="10"/>
      <c r="R123" s="10"/>
      <c r="S123" s="13"/>
      <c r="T123" s="10"/>
      <c r="U123" s="10"/>
      <c r="V123" s="13"/>
      <c r="W123" s="10"/>
      <c r="X123" s="10"/>
      <c r="Y123" s="13"/>
      <c r="Z123" s="10"/>
      <c r="AA123" s="10"/>
      <c r="AB123" s="13"/>
    </row>
    <row r="124" spans="1:28" x14ac:dyDescent="0.3">
      <c r="A124" s="9" t="s">
        <v>16</v>
      </c>
      <c r="B124" s="9">
        <v>506</v>
      </c>
      <c r="C124" s="10">
        <v>1653</v>
      </c>
      <c r="D124" s="11">
        <f t="shared" si="36"/>
        <v>0.30611010284331519</v>
      </c>
      <c r="E124" s="9">
        <v>554</v>
      </c>
      <c r="F124" s="10">
        <v>1653</v>
      </c>
      <c r="G124" s="11">
        <f t="shared" si="37"/>
        <v>0.3351482153660012</v>
      </c>
      <c r="H124" s="10">
        <v>650</v>
      </c>
      <c r="I124" s="10">
        <v>1653</v>
      </c>
      <c r="J124" s="11">
        <f t="shared" si="38"/>
        <v>0.39322444041137328</v>
      </c>
      <c r="K124" s="9">
        <v>771</v>
      </c>
      <c r="L124" s="10">
        <v>1653</v>
      </c>
      <c r="M124" s="11">
        <f t="shared" si="39"/>
        <v>0.46642468239564427</v>
      </c>
      <c r="N124" s="10"/>
      <c r="O124" s="10"/>
      <c r="P124" s="13"/>
      <c r="Q124" s="10"/>
      <c r="R124" s="10"/>
      <c r="S124" s="13"/>
      <c r="T124" s="10"/>
      <c r="U124" s="10"/>
      <c r="V124" s="13"/>
      <c r="W124" s="10"/>
      <c r="X124" s="10"/>
      <c r="Y124" s="13"/>
      <c r="Z124" s="10"/>
      <c r="AA124" s="10"/>
      <c r="AB124" s="13"/>
    </row>
    <row r="125" spans="1:28" x14ac:dyDescent="0.3">
      <c r="A125" s="9" t="s">
        <v>17</v>
      </c>
      <c r="B125" s="9">
        <v>821</v>
      </c>
      <c r="C125" s="10">
        <v>2772</v>
      </c>
      <c r="D125" s="11">
        <f t="shared" si="36"/>
        <v>0.2961760461760462</v>
      </c>
      <c r="E125" s="9">
        <v>955</v>
      </c>
      <c r="F125" s="10">
        <v>2772</v>
      </c>
      <c r="G125" s="11">
        <f t="shared" si="37"/>
        <v>0.3445165945165945</v>
      </c>
      <c r="H125" s="10">
        <v>971</v>
      </c>
      <c r="I125" s="10">
        <v>2772</v>
      </c>
      <c r="J125" s="11">
        <f t="shared" si="38"/>
        <v>0.35028860028860032</v>
      </c>
      <c r="K125" s="9">
        <v>1110</v>
      </c>
      <c r="L125" s="10">
        <v>2772</v>
      </c>
      <c r="M125" s="11">
        <f t="shared" si="39"/>
        <v>0.40043290043290042</v>
      </c>
      <c r="N125" s="10"/>
      <c r="O125" s="10"/>
      <c r="P125" s="13"/>
      <c r="Q125" s="10"/>
      <c r="R125" s="10"/>
      <c r="S125" s="13"/>
      <c r="T125" s="10"/>
      <c r="U125" s="10"/>
      <c r="V125" s="13"/>
      <c r="W125" s="10"/>
      <c r="X125" s="10"/>
      <c r="Y125" s="13"/>
      <c r="Z125" s="10"/>
      <c r="AA125" s="10"/>
      <c r="AB125" s="13"/>
    </row>
    <row r="126" spans="1:28" x14ac:dyDescent="0.3">
      <c r="A126" s="9" t="s">
        <v>18</v>
      </c>
      <c r="B126" s="9">
        <v>6482</v>
      </c>
      <c r="C126" s="10">
        <v>18018</v>
      </c>
      <c r="D126" s="11">
        <f t="shared" si="36"/>
        <v>0.35975135975135974</v>
      </c>
      <c r="E126" s="9">
        <v>7215</v>
      </c>
      <c r="F126" s="10">
        <v>18018</v>
      </c>
      <c r="G126" s="11">
        <f t="shared" si="37"/>
        <v>0.40043290043290042</v>
      </c>
      <c r="H126" s="10">
        <v>7933</v>
      </c>
      <c r="I126" s="10">
        <v>18018</v>
      </c>
      <c r="J126" s="11">
        <f t="shared" si="38"/>
        <v>0.44028194028194029</v>
      </c>
      <c r="K126" s="9">
        <v>9068</v>
      </c>
      <c r="L126" s="10">
        <v>18018</v>
      </c>
      <c r="M126" s="11">
        <f t="shared" si="39"/>
        <v>0.50327450327450329</v>
      </c>
      <c r="N126" s="10"/>
      <c r="O126" s="10"/>
      <c r="P126" s="13"/>
      <c r="Q126" s="10"/>
      <c r="R126" s="10"/>
      <c r="S126" s="13"/>
      <c r="T126" s="10"/>
      <c r="U126" s="10"/>
      <c r="V126" s="13"/>
      <c r="W126" s="10"/>
      <c r="X126" s="10"/>
      <c r="Y126" s="13"/>
      <c r="Z126" s="10"/>
      <c r="AA126" s="10"/>
      <c r="AB126" s="13"/>
    </row>
    <row r="127" spans="1:28" x14ac:dyDescent="0.3">
      <c r="A127" s="9" t="s">
        <v>19</v>
      </c>
      <c r="B127" s="9">
        <v>2247</v>
      </c>
      <c r="C127" s="10">
        <v>42582</v>
      </c>
      <c r="D127" s="11">
        <f t="shared" si="36"/>
        <v>5.2768775538960123E-2</v>
      </c>
      <c r="E127" s="9">
        <v>2634</v>
      </c>
      <c r="F127" s="10">
        <v>42582</v>
      </c>
      <c r="G127" s="11">
        <f t="shared" si="37"/>
        <v>6.1857122727913202E-2</v>
      </c>
      <c r="H127" s="10">
        <v>3206</v>
      </c>
      <c r="I127" s="10">
        <v>42582</v>
      </c>
      <c r="J127" s="11">
        <f t="shared" si="38"/>
        <v>7.5290028650603538E-2</v>
      </c>
      <c r="K127" s="9">
        <v>4315</v>
      </c>
      <c r="L127" s="10">
        <v>42582</v>
      </c>
      <c r="M127" s="11">
        <f t="shared" si="39"/>
        <v>0.10133389695176366</v>
      </c>
      <c r="N127" s="10"/>
      <c r="O127" s="10"/>
      <c r="P127" s="13"/>
      <c r="Q127" s="10"/>
      <c r="R127" s="10"/>
      <c r="S127" s="13"/>
      <c r="T127" s="10"/>
      <c r="U127" s="10"/>
      <c r="V127" s="13"/>
      <c r="W127" s="10"/>
      <c r="X127" s="10"/>
      <c r="Y127" s="13"/>
      <c r="Z127" s="10"/>
      <c r="AA127" s="10"/>
      <c r="AB127" s="13"/>
    </row>
    <row r="128" spans="1:28" x14ac:dyDescent="0.3">
      <c r="A128" s="5" t="s">
        <v>20</v>
      </c>
      <c r="B128" s="5">
        <v>35872</v>
      </c>
      <c r="C128" s="6">
        <v>106304</v>
      </c>
      <c r="D128" s="12">
        <f t="shared" si="36"/>
        <v>0.33744732089102952</v>
      </c>
      <c r="E128" s="5">
        <v>39579</v>
      </c>
      <c r="F128" s="6">
        <v>106304</v>
      </c>
      <c r="G128" s="12">
        <f t="shared" si="37"/>
        <v>0.37231900963275133</v>
      </c>
      <c r="H128" s="6">
        <v>47125</v>
      </c>
      <c r="I128" s="6">
        <v>106304</v>
      </c>
      <c r="J128" s="12">
        <f t="shared" si="38"/>
        <v>0.44330410897049971</v>
      </c>
      <c r="K128" s="5">
        <v>54218</v>
      </c>
      <c r="L128" s="6">
        <v>106304</v>
      </c>
      <c r="M128" s="12">
        <f>K128/L128</f>
        <v>0.51002784467188444</v>
      </c>
      <c r="N128" s="10"/>
      <c r="O128" s="10"/>
      <c r="P128" s="13"/>
      <c r="Q128" s="10"/>
      <c r="R128" s="10"/>
      <c r="S128" s="13"/>
      <c r="T128" s="10"/>
      <c r="U128" s="10"/>
      <c r="V128" s="13"/>
      <c r="W128" s="10"/>
      <c r="X128" s="10"/>
      <c r="Y128" s="13"/>
      <c r="Z128" s="10"/>
      <c r="AA128" s="10"/>
      <c r="AB128" s="13"/>
    </row>
    <row r="131" spans="1:28" x14ac:dyDescent="0.3">
      <c r="A131" s="1" t="s">
        <v>31</v>
      </c>
      <c r="B131" s="16" t="s">
        <v>46</v>
      </c>
      <c r="C131" s="17"/>
      <c r="D131" s="18"/>
      <c r="E131" s="16" t="s">
        <v>45</v>
      </c>
      <c r="F131" s="17"/>
      <c r="G131" s="18"/>
      <c r="H131" s="16" t="s">
        <v>47</v>
      </c>
      <c r="I131" s="17"/>
      <c r="J131" s="18"/>
      <c r="K131" s="16" t="s">
        <v>48</v>
      </c>
      <c r="L131" s="17"/>
      <c r="M131" s="18"/>
    </row>
    <row r="132" spans="1:28" x14ac:dyDescent="0.3">
      <c r="A132" s="4" t="s">
        <v>8</v>
      </c>
      <c r="B132" s="5" t="s">
        <v>9</v>
      </c>
      <c r="C132" s="6" t="s">
        <v>10</v>
      </c>
      <c r="D132" s="7" t="s">
        <v>11</v>
      </c>
      <c r="E132" s="5" t="s">
        <v>9</v>
      </c>
      <c r="F132" s="6" t="s">
        <v>10</v>
      </c>
      <c r="G132" s="7" t="s">
        <v>11</v>
      </c>
      <c r="H132" s="5" t="s">
        <v>9</v>
      </c>
      <c r="I132" s="6" t="s">
        <v>10</v>
      </c>
      <c r="J132" s="7" t="s">
        <v>11</v>
      </c>
      <c r="K132" s="5" t="s">
        <v>9</v>
      </c>
      <c r="L132" s="6" t="s">
        <v>10</v>
      </c>
      <c r="M132" s="7" t="s">
        <v>11</v>
      </c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</row>
    <row r="133" spans="1:28" x14ac:dyDescent="0.3">
      <c r="A133" s="2" t="s">
        <v>12</v>
      </c>
      <c r="B133" s="2">
        <v>1389</v>
      </c>
      <c r="C133" s="3">
        <v>4178</v>
      </c>
      <c r="D133" s="8">
        <f>B133/C133</f>
        <v>0.33245572044040211</v>
      </c>
      <c r="E133" s="2">
        <v>1576</v>
      </c>
      <c r="F133" s="3">
        <v>4178</v>
      </c>
      <c r="G133" s="8">
        <f>E133/F133</f>
        <v>0.3772139779798947</v>
      </c>
      <c r="H133" s="3">
        <v>1637</v>
      </c>
      <c r="I133" s="3">
        <v>4178</v>
      </c>
      <c r="J133" s="8">
        <f>H133/I133</f>
        <v>0.39181426519865964</v>
      </c>
      <c r="K133" s="2">
        <v>1949</v>
      </c>
      <c r="L133" s="3">
        <v>4178</v>
      </c>
      <c r="M133" s="8">
        <f>K133/L133</f>
        <v>0.4664911440880804</v>
      </c>
      <c r="N133" s="10"/>
      <c r="O133" s="10"/>
      <c r="P133" s="13"/>
      <c r="Q133" s="10"/>
      <c r="R133" s="10"/>
      <c r="S133" s="13"/>
      <c r="T133" s="10"/>
      <c r="U133" s="10"/>
      <c r="V133" s="13"/>
      <c r="W133" s="10"/>
      <c r="X133" s="10"/>
      <c r="Y133" s="13"/>
      <c r="Z133" s="10"/>
      <c r="AA133" s="10"/>
      <c r="AB133" s="13"/>
    </row>
    <row r="134" spans="1:28" x14ac:dyDescent="0.3">
      <c r="A134" s="9" t="s">
        <v>13</v>
      </c>
      <c r="B134" s="9">
        <v>8265</v>
      </c>
      <c r="C134" s="10">
        <v>16124</v>
      </c>
      <c r="D134" s="11">
        <f t="shared" ref="D134:D141" si="40">B134/C134</f>
        <v>0.51258992805755399</v>
      </c>
      <c r="E134" s="9">
        <v>9118</v>
      </c>
      <c r="F134" s="10">
        <v>16124</v>
      </c>
      <c r="G134" s="11">
        <f t="shared" ref="G134:G141" si="41">E134/F134</f>
        <v>0.56549243363929547</v>
      </c>
      <c r="H134" s="10">
        <v>9481</v>
      </c>
      <c r="I134" s="10">
        <v>16124</v>
      </c>
      <c r="J134" s="11">
        <f t="shared" ref="J134:J141" si="42">H134/I134</f>
        <v>0.58800545770280332</v>
      </c>
      <c r="K134" s="9">
        <v>10613</v>
      </c>
      <c r="L134" s="10">
        <v>16124</v>
      </c>
      <c r="M134" s="11">
        <f t="shared" ref="M134:M140" si="43">K134/L134</f>
        <v>0.6582113619449268</v>
      </c>
      <c r="N134" s="10"/>
      <c r="O134" s="10"/>
      <c r="P134" s="13"/>
      <c r="Q134" s="10"/>
      <c r="R134" s="10"/>
      <c r="S134" s="13"/>
      <c r="T134" s="10"/>
      <c r="U134" s="10"/>
      <c r="V134" s="13"/>
      <c r="W134" s="10"/>
      <c r="X134" s="10"/>
      <c r="Y134" s="13"/>
      <c r="Z134" s="10"/>
      <c r="AA134" s="10"/>
      <c r="AB134" s="13"/>
    </row>
    <row r="135" spans="1:28" x14ac:dyDescent="0.3">
      <c r="A135" s="9" t="s">
        <v>14</v>
      </c>
      <c r="B135" s="9">
        <v>4102</v>
      </c>
      <c r="C135" s="10">
        <v>11275</v>
      </c>
      <c r="D135" s="11">
        <f t="shared" si="40"/>
        <v>0.36381374722838139</v>
      </c>
      <c r="E135" s="9">
        <v>4636</v>
      </c>
      <c r="F135" s="10">
        <v>11275</v>
      </c>
      <c r="G135" s="11">
        <f t="shared" si="41"/>
        <v>0.41117516629711753</v>
      </c>
      <c r="H135" s="10">
        <v>4976</v>
      </c>
      <c r="I135" s="10">
        <v>11275</v>
      </c>
      <c r="J135" s="11">
        <f t="shared" si="42"/>
        <v>0.44133037694013305</v>
      </c>
      <c r="K135" s="9">
        <v>5784</v>
      </c>
      <c r="L135" s="10">
        <v>11275</v>
      </c>
      <c r="M135" s="11">
        <f t="shared" si="43"/>
        <v>0.51299334811529929</v>
      </c>
      <c r="N135" s="10"/>
      <c r="O135" s="10"/>
      <c r="P135" s="13"/>
      <c r="Q135" s="10"/>
      <c r="R135" s="10"/>
      <c r="S135" s="13"/>
      <c r="T135" s="10"/>
      <c r="U135" s="10"/>
      <c r="V135" s="13"/>
      <c r="W135" s="10"/>
      <c r="X135" s="10"/>
      <c r="Y135" s="13"/>
      <c r="Z135" s="10"/>
      <c r="AA135" s="10"/>
      <c r="AB135" s="13"/>
    </row>
    <row r="136" spans="1:28" x14ac:dyDescent="0.3">
      <c r="A136" s="9" t="s">
        <v>15</v>
      </c>
      <c r="B136" s="9">
        <v>19100</v>
      </c>
      <c r="C136" s="10">
        <v>41151</v>
      </c>
      <c r="D136" s="11">
        <f t="shared" si="40"/>
        <v>0.46414424922845132</v>
      </c>
      <c r="E136" s="9">
        <v>20883</v>
      </c>
      <c r="F136" s="10">
        <v>41151</v>
      </c>
      <c r="G136" s="11">
        <f t="shared" si="41"/>
        <v>0.50747247940511775</v>
      </c>
      <c r="H136" s="10">
        <v>21960</v>
      </c>
      <c r="I136" s="10">
        <v>41151</v>
      </c>
      <c r="J136" s="11">
        <f t="shared" si="42"/>
        <v>0.53364438288255445</v>
      </c>
      <c r="K136" s="9">
        <v>24328</v>
      </c>
      <c r="L136" s="10">
        <v>41151</v>
      </c>
      <c r="M136" s="11">
        <f t="shared" si="43"/>
        <v>0.59118854948846933</v>
      </c>
      <c r="N136" s="10"/>
      <c r="O136" s="10"/>
      <c r="P136" s="13"/>
      <c r="Q136" s="10"/>
      <c r="R136" s="10"/>
      <c r="S136" s="13"/>
      <c r="T136" s="10"/>
      <c r="U136" s="10"/>
      <c r="V136" s="13"/>
      <c r="W136" s="10"/>
      <c r="X136" s="10"/>
      <c r="Y136" s="13"/>
      <c r="Z136" s="10"/>
      <c r="AA136" s="10"/>
      <c r="AB136" s="13"/>
    </row>
    <row r="137" spans="1:28" x14ac:dyDescent="0.3">
      <c r="A137" s="9" t="s">
        <v>16</v>
      </c>
      <c r="B137" s="9">
        <v>535</v>
      </c>
      <c r="C137" s="10">
        <v>1640</v>
      </c>
      <c r="D137" s="11">
        <f t="shared" si="40"/>
        <v>0.32621951219512196</v>
      </c>
      <c r="E137" s="9">
        <v>577</v>
      </c>
      <c r="F137" s="10">
        <v>1640</v>
      </c>
      <c r="G137" s="11">
        <f t="shared" si="41"/>
        <v>0.35182926829268291</v>
      </c>
      <c r="H137" s="10">
        <v>685</v>
      </c>
      <c r="I137" s="10">
        <v>1640</v>
      </c>
      <c r="J137" s="11">
        <f t="shared" si="42"/>
        <v>0.41768292682926828</v>
      </c>
      <c r="K137" s="9">
        <v>812</v>
      </c>
      <c r="L137" s="10">
        <v>1640</v>
      </c>
      <c r="M137" s="11">
        <f t="shared" si="43"/>
        <v>0.49512195121951219</v>
      </c>
      <c r="N137" s="10"/>
      <c r="O137" s="10"/>
      <c r="P137" s="13"/>
      <c r="Q137" s="10"/>
      <c r="R137" s="10"/>
      <c r="S137" s="13"/>
      <c r="T137" s="10"/>
      <c r="U137" s="10"/>
      <c r="V137" s="13"/>
      <c r="W137" s="10"/>
      <c r="X137" s="10"/>
      <c r="Y137" s="13"/>
      <c r="Z137" s="10"/>
      <c r="AA137" s="10"/>
      <c r="AB137" s="13"/>
    </row>
    <row r="138" spans="1:28" x14ac:dyDescent="0.3">
      <c r="A138" s="9" t="s">
        <v>17</v>
      </c>
      <c r="B138" s="9">
        <v>925</v>
      </c>
      <c r="C138" s="10">
        <v>2836</v>
      </c>
      <c r="D138" s="11">
        <f t="shared" si="40"/>
        <v>0.32616361071932298</v>
      </c>
      <c r="E138" s="9">
        <v>1050</v>
      </c>
      <c r="F138" s="10">
        <v>2836</v>
      </c>
      <c r="G138" s="11">
        <f t="shared" si="41"/>
        <v>0.37023977433004229</v>
      </c>
      <c r="H138" s="10">
        <v>1112</v>
      </c>
      <c r="I138" s="10">
        <v>2836</v>
      </c>
      <c r="J138" s="11">
        <f t="shared" si="42"/>
        <v>0.3921015514809591</v>
      </c>
      <c r="K138" s="9">
        <v>1339</v>
      </c>
      <c r="L138" s="10">
        <v>2836</v>
      </c>
      <c r="M138" s="11">
        <f t="shared" si="43"/>
        <v>0.47214386459802538</v>
      </c>
      <c r="N138" s="10"/>
      <c r="O138" s="10"/>
      <c r="P138" s="13"/>
      <c r="Q138" s="10"/>
      <c r="R138" s="10"/>
      <c r="S138" s="13"/>
      <c r="T138" s="10"/>
      <c r="U138" s="10"/>
      <c r="V138" s="13"/>
      <c r="W138" s="10"/>
      <c r="X138" s="10"/>
      <c r="Y138" s="13"/>
      <c r="Z138" s="10"/>
      <c r="AA138" s="10"/>
      <c r="AB138" s="13"/>
    </row>
    <row r="139" spans="1:28" x14ac:dyDescent="0.3">
      <c r="A139" s="9" t="s">
        <v>18</v>
      </c>
      <c r="B139" s="9">
        <v>7380</v>
      </c>
      <c r="C139" s="10">
        <v>18636</v>
      </c>
      <c r="D139" s="11">
        <f t="shared" si="40"/>
        <v>0.39600772698003861</v>
      </c>
      <c r="E139" s="9">
        <v>8190</v>
      </c>
      <c r="F139" s="10">
        <v>18636</v>
      </c>
      <c r="G139" s="11">
        <f t="shared" si="41"/>
        <v>0.43947198969735995</v>
      </c>
      <c r="H139" s="10">
        <v>8943</v>
      </c>
      <c r="I139" s="10">
        <v>18636</v>
      </c>
      <c r="J139" s="11">
        <f t="shared" si="42"/>
        <v>0.47987765614938827</v>
      </c>
      <c r="K139" s="9">
        <v>10592</v>
      </c>
      <c r="L139" s="10">
        <v>18636</v>
      </c>
      <c r="M139" s="11">
        <f t="shared" si="43"/>
        <v>0.56836230950847821</v>
      </c>
      <c r="N139" s="10"/>
      <c r="O139" s="10"/>
      <c r="P139" s="13"/>
      <c r="Q139" s="10"/>
      <c r="R139" s="10"/>
      <c r="S139" s="13"/>
      <c r="T139" s="10"/>
      <c r="U139" s="10"/>
      <c r="V139" s="13"/>
      <c r="W139" s="10"/>
      <c r="X139" s="10"/>
      <c r="Y139" s="13"/>
      <c r="Z139" s="10"/>
      <c r="AA139" s="10"/>
      <c r="AB139" s="13"/>
    </row>
    <row r="140" spans="1:28" x14ac:dyDescent="0.3">
      <c r="A140" s="9" t="s">
        <v>19</v>
      </c>
      <c r="B140" s="9">
        <v>2514</v>
      </c>
      <c r="C140" s="10">
        <v>42343</v>
      </c>
      <c r="D140" s="11">
        <f t="shared" si="40"/>
        <v>5.9372269324327515E-2</v>
      </c>
      <c r="E140" s="9">
        <v>2901</v>
      </c>
      <c r="F140" s="10">
        <v>42343</v>
      </c>
      <c r="G140" s="11">
        <f t="shared" si="41"/>
        <v>6.8511914602177454E-2</v>
      </c>
      <c r="H140" s="10">
        <v>3660</v>
      </c>
      <c r="I140" s="10">
        <v>42343</v>
      </c>
      <c r="J140" s="11">
        <f t="shared" si="42"/>
        <v>8.643695534090641E-2</v>
      </c>
      <c r="K140" s="9">
        <v>4880</v>
      </c>
      <c r="L140" s="10">
        <v>42343</v>
      </c>
      <c r="M140" s="11">
        <f t="shared" si="43"/>
        <v>0.11524927378787521</v>
      </c>
      <c r="N140" s="10"/>
      <c r="O140" s="10"/>
      <c r="P140" s="13"/>
      <c r="Q140" s="10"/>
      <c r="R140" s="10"/>
      <c r="S140" s="13"/>
      <c r="T140" s="10"/>
      <c r="U140" s="10"/>
      <c r="V140" s="13"/>
      <c r="W140" s="10"/>
      <c r="X140" s="10"/>
      <c r="Y140" s="13"/>
      <c r="Z140" s="10"/>
      <c r="AA140" s="10"/>
      <c r="AB140" s="13"/>
    </row>
    <row r="141" spans="1:28" x14ac:dyDescent="0.3">
      <c r="A141" s="5" t="s">
        <v>20</v>
      </c>
      <c r="B141" s="5">
        <v>38091</v>
      </c>
      <c r="C141" s="6">
        <v>107028</v>
      </c>
      <c r="D141" s="12">
        <f t="shared" si="40"/>
        <v>0.3558975221437381</v>
      </c>
      <c r="E141" s="5">
        <v>41830</v>
      </c>
      <c r="F141" s="6">
        <v>107028</v>
      </c>
      <c r="G141" s="12">
        <f t="shared" si="41"/>
        <v>0.3908323055648989</v>
      </c>
      <c r="H141" s="6">
        <v>50177</v>
      </c>
      <c r="I141" s="6">
        <v>107028</v>
      </c>
      <c r="J141" s="12">
        <f t="shared" si="42"/>
        <v>0.46882124303920469</v>
      </c>
      <c r="K141" s="5">
        <v>59037</v>
      </c>
      <c r="L141" s="6">
        <v>107028</v>
      </c>
      <c r="M141" s="12">
        <f>K141/L141</f>
        <v>0.55160331875770829</v>
      </c>
      <c r="N141" s="10"/>
      <c r="O141" s="10"/>
      <c r="P141" s="13"/>
      <c r="Q141" s="10"/>
      <c r="R141" s="10"/>
      <c r="S141" s="13"/>
      <c r="T141" s="10"/>
      <c r="U141" s="10"/>
      <c r="V141" s="13"/>
      <c r="W141" s="10"/>
      <c r="X141" s="10"/>
      <c r="Y141" s="13"/>
      <c r="Z141" s="10"/>
      <c r="AA141" s="10"/>
      <c r="AB141" s="13"/>
    </row>
    <row r="144" spans="1:28" x14ac:dyDescent="0.3">
      <c r="A144" s="1" t="s">
        <v>32</v>
      </c>
      <c r="B144" s="16" t="s">
        <v>46</v>
      </c>
      <c r="C144" s="17"/>
      <c r="D144" s="18"/>
      <c r="E144" s="16" t="s">
        <v>45</v>
      </c>
      <c r="F144" s="17"/>
      <c r="G144" s="18"/>
      <c r="H144" s="16" t="s">
        <v>47</v>
      </c>
      <c r="I144" s="17"/>
      <c r="J144" s="18"/>
      <c r="K144" s="16" t="s">
        <v>48</v>
      </c>
      <c r="L144" s="17"/>
      <c r="M144" s="18"/>
    </row>
    <row r="145" spans="1:28" x14ac:dyDescent="0.3">
      <c r="A145" s="4" t="s">
        <v>8</v>
      </c>
      <c r="B145" s="5" t="s">
        <v>9</v>
      </c>
      <c r="C145" s="6" t="s">
        <v>10</v>
      </c>
      <c r="D145" s="7" t="s">
        <v>11</v>
      </c>
      <c r="E145" s="5" t="s">
        <v>9</v>
      </c>
      <c r="F145" s="6" t="s">
        <v>10</v>
      </c>
      <c r="G145" s="7" t="s">
        <v>11</v>
      </c>
      <c r="H145" s="5" t="s">
        <v>9</v>
      </c>
      <c r="I145" s="6" t="s">
        <v>10</v>
      </c>
      <c r="J145" s="7" t="s">
        <v>11</v>
      </c>
      <c r="K145" s="5" t="s">
        <v>9</v>
      </c>
      <c r="L145" s="6" t="s">
        <v>10</v>
      </c>
      <c r="M145" s="7" t="s">
        <v>11</v>
      </c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</row>
    <row r="146" spans="1:28" x14ac:dyDescent="0.3">
      <c r="A146" s="2" t="s">
        <v>12</v>
      </c>
      <c r="B146" s="2">
        <v>1223</v>
      </c>
      <c r="C146" s="3">
        <v>4149</v>
      </c>
      <c r="D146" s="8">
        <f>B146/C146</f>
        <v>0.29476982405398894</v>
      </c>
      <c r="E146" s="2">
        <v>1411</v>
      </c>
      <c r="F146" s="3">
        <v>4149</v>
      </c>
      <c r="G146" s="8">
        <f>E146/F146</f>
        <v>0.34008194745721859</v>
      </c>
      <c r="H146" s="3">
        <v>1446</v>
      </c>
      <c r="I146" s="3">
        <v>4149</v>
      </c>
      <c r="J146" s="8">
        <f>H146/I146</f>
        <v>0.34851771511207519</v>
      </c>
      <c r="K146" s="2">
        <v>1665</v>
      </c>
      <c r="L146" s="3">
        <v>4149</v>
      </c>
      <c r="M146" s="8">
        <f>K146/L146</f>
        <v>0.40130151843817785</v>
      </c>
      <c r="N146" s="10"/>
      <c r="O146" s="10"/>
      <c r="P146" s="13"/>
      <c r="Q146" s="10"/>
      <c r="R146" s="10"/>
      <c r="S146" s="13"/>
      <c r="T146" s="10"/>
      <c r="U146" s="10"/>
      <c r="V146" s="13"/>
      <c r="W146" s="10"/>
      <c r="X146" s="10"/>
      <c r="Y146" s="13"/>
      <c r="Z146" s="10"/>
      <c r="AA146" s="10"/>
      <c r="AB146" s="13"/>
    </row>
    <row r="147" spans="1:28" x14ac:dyDescent="0.3">
      <c r="A147" s="9" t="s">
        <v>13</v>
      </c>
      <c r="B147" s="9">
        <v>7647</v>
      </c>
      <c r="C147" s="10">
        <v>16291</v>
      </c>
      <c r="D147" s="11">
        <f t="shared" ref="D147:D154" si="44">B147/C147</f>
        <v>0.46940028236449571</v>
      </c>
      <c r="E147" s="9">
        <v>8802</v>
      </c>
      <c r="F147" s="10">
        <v>16291</v>
      </c>
      <c r="G147" s="11">
        <f t="shared" ref="G147:G154" si="45">E147/F147</f>
        <v>0.54029832422810142</v>
      </c>
      <c r="H147" s="10">
        <v>8690</v>
      </c>
      <c r="I147" s="10">
        <v>16291</v>
      </c>
      <c r="J147" s="11">
        <f t="shared" ref="J147:J154" si="46">H147/I147</f>
        <v>0.53342336259284262</v>
      </c>
      <c r="K147" s="9">
        <v>9641</v>
      </c>
      <c r="L147" s="10">
        <v>16291</v>
      </c>
      <c r="M147" s="11">
        <f t="shared" ref="M147:M153" si="47">K147/L147</f>
        <v>0.59179915290651275</v>
      </c>
      <c r="N147" s="10"/>
      <c r="O147" s="10"/>
      <c r="P147" s="13"/>
      <c r="Q147" s="10"/>
      <c r="R147" s="10"/>
      <c r="S147" s="13"/>
      <c r="T147" s="10"/>
      <c r="U147" s="10"/>
      <c r="V147" s="13"/>
      <c r="W147" s="10"/>
      <c r="X147" s="10"/>
      <c r="Y147" s="13"/>
      <c r="Z147" s="10"/>
      <c r="AA147" s="10"/>
      <c r="AB147" s="13"/>
    </row>
    <row r="148" spans="1:28" x14ac:dyDescent="0.3">
      <c r="A148" s="9" t="s">
        <v>14</v>
      </c>
      <c r="B148" s="9">
        <v>3717</v>
      </c>
      <c r="C148" s="10">
        <v>11353</v>
      </c>
      <c r="D148" s="11">
        <f t="shared" si="44"/>
        <v>0.32740244869197571</v>
      </c>
      <c r="E148" s="9">
        <v>4259</v>
      </c>
      <c r="F148" s="10">
        <v>11353</v>
      </c>
      <c r="G148" s="11">
        <f t="shared" si="45"/>
        <v>0.3751431339733991</v>
      </c>
      <c r="H148" s="10">
        <v>4511</v>
      </c>
      <c r="I148" s="10">
        <v>11353</v>
      </c>
      <c r="J148" s="11">
        <f t="shared" si="46"/>
        <v>0.39733991015590592</v>
      </c>
      <c r="K148" s="9">
        <v>5119</v>
      </c>
      <c r="L148" s="10">
        <v>11353</v>
      </c>
      <c r="M148" s="11">
        <f t="shared" si="47"/>
        <v>0.45089403681846207</v>
      </c>
      <c r="N148" s="10"/>
      <c r="O148" s="10"/>
      <c r="P148" s="13"/>
      <c r="Q148" s="10"/>
      <c r="R148" s="10"/>
      <c r="S148" s="13"/>
      <c r="T148" s="10"/>
      <c r="U148" s="10"/>
      <c r="V148" s="13"/>
      <c r="W148" s="10"/>
      <c r="X148" s="10"/>
      <c r="Y148" s="13"/>
      <c r="Z148" s="10"/>
      <c r="AA148" s="10"/>
      <c r="AB148" s="13"/>
    </row>
    <row r="149" spans="1:28" x14ac:dyDescent="0.3">
      <c r="A149" s="9" t="s">
        <v>15</v>
      </c>
      <c r="B149" s="9">
        <v>17447</v>
      </c>
      <c r="C149" s="10">
        <v>40752</v>
      </c>
      <c r="D149" s="11">
        <f t="shared" si="44"/>
        <v>0.42812622693364744</v>
      </c>
      <c r="E149" s="9">
        <v>19176</v>
      </c>
      <c r="F149" s="10">
        <v>40752</v>
      </c>
      <c r="G149" s="11">
        <f t="shared" si="45"/>
        <v>0.47055359246171968</v>
      </c>
      <c r="H149" s="10">
        <v>19920</v>
      </c>
      <c r="I149" s="10">
        <v>40752</v>
      </c>
      <c r="J149" s="11">
        <f t="shared" si="46"/>
        <v>0.48881036513545345</v>
      </c>
      <c r="K149" s="9">
        <v>21759</v>
      </c>
      <c r="L149" s="10">
        <v>40752</v>
      </c>
      <c r="M149" s="11">
        <f t="shared" si="47"/>
        <v>0.5339369846878681</v>
      </c>
      <c r="N149" s="10"/>
      <c r="O149" s="10"/>
      <c r="P149" s="13"/>
      <c r="Q149" s="10"/>
      <c r="R149" s="10"/>
      <c r="S149" s="13"/>
      <c r="T149" s="10"/>
      <c r="U149" s="10"/>
      <c r="V149" s="13"/>
      <c r="W149" s="10"/>
      <c r="X149" s="10"/>
      <c r="Y149" s="13"/>
      <c r="Z149" s="10"/>
      <c r="AA149" s="10"/>
      <c r="AB149" s="13"/>
    </row>
    <row r="150" spans="1:28" x14ac:dyDescent="0.3">
      <c r="A150" s="9" t="s">
        <v>16</v>
      </c>
      <c r="B150" s="9">
        <v>482</v>
      </c>
      <c r="C150" s="10">
        <v>1632</v>
      </c>
      <c r="D150" s="11">
        <f t="shared" si="44"/>
        <v>0.29534313725490197</v>
      </c>
      <c r="E150" s="9">
        <v>517</v>
      </c>
      <c r="F150" s="10">
        <v>1632</v>
      </c>
      <c r="G150" s="11">
        <f t="shared" si="45"/>
        <v>0.31678921568627449</v>
      </c>
      <c r="H150" s="10">
        <v>614</v>
      </c>
      <c r="I150" s="10">
        <v>1632</v>
      </c>
      <c r="J150" s="11">
        <f t="shared" si="46"/>
        <v>0.37622549019607843</v>
      </c>
      <c r="K150" s="9">
        <v>711</v>
      </c>
      <c r="L150" s="10">
        <v>1632</v>
      </c>
      <c r="M150" s="11">
        <f t="shared" si="47"/>
        <v>0.43566176470588236</v>
      </c>
      <c r="N150" s="10"/>
      <c r="O150" s="10"/>
      <c r="P150" s="13"/>
      <c r="Q150" s="10"/>
      <c r="R150" s="10"/>
      <c r="S150" s="13"/>
      <c r="T150" s="10"/>
      <c r="U150" s="10"/>
      <c r="V150" s="13"/>
      <c r="W150" s="10"/>
      <c r="X150" s="10"/>
      <c r="Y150" s="13"/>
      <c r="Z150" s="10"/>
      <c r="AA150" s="10"/>
      <c r="AB150" s="13"/>
    </row>
    <row r="151" spans="1:28" x14ac:dyDescent="0.3">
      <c r="A151" s="9" t="s">
        <v>17</v>
      </c>
      <c r="B151" s="9">
        <v>831</v>
      </c>
      <c r="C151" s="10">
        <v>2882</v>
      </c>
      <c r="D151" s="11">
        <f t="shared" si="44"/>
        <v>0.28834142956280362</v>
      </c>
      <c r="E151" s="9">
        <v>958</v>
      </c>
      <c r="F151" s="10">
        <v>2882</v>
      </c>
      <c r="G151" s="11">
        <f t="shared" si="45"/>
        <v>0.33240804996530188</v>
      </c>
      <c r="H151" s="10">
        <v>997</v>
      </c>
      <c r="I151" s="10">
        <v>2882</v>
      </c>
      <c r="J151" s="11">
        <f t="shared" si="46"/>
        <v>0.34594031922276197</v>
      </c>
      <c r="K151" s="9">
        <v>1148</v>
      </c>
      <c r="L151" s="10">
        <v>2882</v>
      </c>
      <c r="M151" s="11">
        <f t="shared" si="47"/>
        <v>0.39833448993754339</v>
      </c>
      <c r="N151" s="10"/>
      <c r="O151" s="10"/>
      <c r="P151" s="13"/>
      <c r="Q151" s="10"/>
      <c r="R151" s="10"/>
      <c r="S151" s="13"/>
      <c r="T151" s="10"/>
      <c r="U151" s="10"/>
      <c r="V151" s="13"/>
      <c r="W151" s="10"/>
      <c r="X151" s="10"/>
      <c r="Y151" s="13"/>
      <c r="Z151" s="10"/>
      <c r="AA151" s="10"/>
      <c r="AB151" s="13"/>
    </row>
    <row r="152" spans="1:28" x14ac:dyDescent="0.3">
      <c r="A152" s="9" t="s">
        <v>18</v>
      </c>
      <c r="B152" s="9">
        <v>6737</v>
      </c>
      <c r="C152" s="10">
        <v>18857</v>
      </c>
      <c r="D152" s="11">
        <f t="shared" si="44"/>
        <v>0.35726785808983402</v>
      </c>
      <c r="E152" s="9">
        <v>7683</v>
      </c>
      <c r="F152" s="10">
        <v>18857</v>
      </c>
      <c r="G152" s="11">
        <f t="shared" si="45"/>
        <v>0.40743490480988492</v>
      </c>
      <c r="H152" s="10">
        <v>8164</v>
      </c>
      <c r="I152" s="10">
        <v>18857</v>
      </c>
      <c r="J152" s="11">
        <f t="shared" si="46"/>
        <v>0.43294267380813489</v>
      </c>
      <c r="K152" s="9">
        <v>9442</v>
      </c>
      <c r="L152" s="10">
        <v>18857</v>
      </c>
      <c r="M152" s="11">
        <f t="shared" si="47"/>
        <v>0.50071591451450392</v>
      </c>
      <c r="N152" s="10"/>
      <c r="O152" s="10"/>
      <c r="P152" s="13"/>
      <c r="Q152" s="10"/>
      <c r="R152" s="10"/>
      <c r="S152" s="13"/>
      <c r="T152" s="10"/>
      <c r="U152" s="10"/>
      <c r="V152" s="13"/>
      <c r="W152" s="10"/>
      <c r="X152" s="10"/>
      <c r="Y152" s="13"/>
      <c r="Z152" s="10"/>
      <c r="AA152" s="10"/>
      <c r="AB152" s="13"/>
    </row>
    <row r="153" spans="1:28" x14ac:dyDescent="0.3">
      <c r="A153" s="9" t="s">
        <v>19</v>
      </c>
      <c r="B153" s="9">
        <v>2209</v>
      </c>
      <c r="C153" s="10">
        <v>40954</v>
      </c>
      <c r="D153" s="11">
        <f t="shared" si="44"/>
        <v>5.3938565219514574E-2</v>
      </c>
      <c r="E153" s="9">
        <v>2633</v>
      </c>
      <c r="F153" s="10">
        <v>40954</v>
      </c>
      <c r="G153" s="11">
        <f t="shared" si="45"/>
        <v>6.4291644283830635E-2</v>
      </c>
      <c r="H153" s="10">
        <v>3242</v>
      </c>
      <c r="I153" s="10">
        <v>40954</v>
      </c>
      <c r="J153" s="11">
        <f t="shared" si="46"/>
        <v>7.9161986619133665E-2</v>
      </c>
      <c r="K153" s="9">
        <v>4255</v>
      </c>
      <c r="L153" s="10">
        <v>40954</v>
      </c>
      <c r="M153" s="11">
        <f t="shared" si="47"/>
        <v>0.1038970552327001</v>
      </c>
      <c r="N153" s="10"/>
      <c r="O153" s="10"/>
      <c r="P153" s="13"/>
      <c r="Q153" s="10"/>
      <c r="R153" s="10"/>
      <c r="S153" s="13"/>
      <c r="T153" s="10"/>
      <c r="U153" s="10"/>
      <c r="V153" s="13"/>
      <c r="W153" s="10"/>
      <c r="X153" s="10"/>
      <c r="Y153" s="13"/>
      <c r="Z153" s="10"/>
      <c r="AA153" s="10"/>
      <c r="AB153" s="13"/>
    </row>
    <row r="154" spans="1:28" x14ac:dyDescent="0.3">
      <c r="A154" s="5" t="s">
        <v>20</v>
      </c>
      <c r="B154" s="5">
        <v>33938</v>
      </c>
      <c r="C154" s="6">
        <v>106833</v>
      </c>
      <c r="D154" s="12">
        <f t="shared" si="44"/>
        <v>0.31767337807606266</v>
      </c>
      <c r="E154" s="5">
        <v>37805</v>
      </c>
      <c r="F154" s="6">
        <v>106833</v>
      </c>
      <c r="G154" s="12">
        <f t="shared" si="45"/>
        <v>0.35387005887693879</v>
      </c>
      <c r="H154" s="6">
        <v>44531</v>
      </c>
      <c r="I154" s="6">
        <v>106833</v>
      </c>
      <c r="J154" s="12">
        <f t="shared" si="46"/>
        <v>0.41682813362912208</v>
      </c>
      <c r="K154" s="5">
        <v>51617</v>
      </c>
      <c r="L154" s="6">
        <v>106833</v>
      </c>
      <c r="M154" s="12">
        <f>K154/L154</f>
        <v>0.48315595368472286</v>
      </c>
      <c r="N154" s="10"/>
      <c r="O154" s="10"/>
      <c r="P154" s="13"/>
      <c r="Q154" s="10"/>
      <c r="R154" s="10"/>
      <c r="S154" s="13"/>
      <c r="T154" s="10"/>
      <c r="U154" s="10"/>
      <c r="V154" s="13"/>
      <c r="W154" s="10"/>
      <c r="X154" s="10"/>
      <c r="Y154" s="13"/>
      <c r="Z154" s="10"/>
      <c r="AA154" s="10"/>
      <c r="AB154" s="13"/>
    </row>
    <row r="157" spans="1:28" x14ac:dyDescent="0.3">
      <c r="A157" s="1" t="s">
        <v>33</v>
      </c>
      <c r="B157" s="16" t="s">
        <v>46</v>
      </c>
      <c r="C157" s="17"/>
      <c r="D157" s="18"/>
      <c r="E157" s="16" t="s">
        <v>45</v>
      </c>
      <c r="F157" s="17"/>
      <c r="G157" s="18"/>
      <c r="H157" s="16" t="s">
        <v>47</v>
      </c>
      <c r="I157" s="17"/>
      <c r="J157" s="18"/>
      <c r="K157" s="16" t="s">
        <v>48</v>
      </c>
      <c r="L157" s="17"/>
      <c r="M157" s="18"/>
    </row>
    <row r="158" spans="1:28" x14ac:dyDescent="0.3">
      <c r="A158" s="4" t="s">
        <v>8</v>
      </c>
      <c r="B158" s="5" t="s">
        <v>9</v>
      </c>
      <c r="C158" s="6" t="s">
        <v>10</v>
      </c>
      <c r="D158" s="7" t="s">
        <v>11</v>
      </c>
      <c r="E158" s="5" t="s">
        <v>9</v>
      </c>
      <c r="F158" s="6" t="s">
        <v>10</v>
      </c>
      <c r="G158" s="7" t="s">
        <v>11</v>
      </c>
      <c r="H158" s="5" t="s">
        <v>9</v>
      </c>
      <c r="I158" s="6" t="s">
        <v>10</v>
      </c>
      <c r="J158" s="7" t="s">
        <v>11</v>
      </c>
      <c r="K158" s="5" t="s">
        <v>9</v>
      </c>
      <c r="L158" s="6" t="s">
        <v>10</v>
      </c>
      <c r="M158" s="7" t="s">
        <v>11</v>
      </c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</row>
    <row r="159" spans="1:28" x14ac:dyDescent="0.3">
      <c r="A159" s="2" t="s">
        <v>12</v>
      </c>
      <c r="B159" s="2">
        <v>1364</v>
      </c>
      <c r="C159" s="3">
        <v>4126</v>
      </c>
      <c r="D159" s="8">
        <f>B159/C159</f>
        <v>0.33058652447891418</v>
      </c>
      <c r="E159" s="2">
        <v>1528</v>
      </c>
      <c r="F159" s="3">
        <v>4126</v>
      </c>
      <c r="G159" s="8">
        <f>E159/F159</f>
        <v>0.37033446437227341</v>
      </c>
      <c r="H159" s="3">
        <v>1624</v>
      </c>
      <c r="I159" s="3">
        <v>4126</v>
      </c>
      <c r="J159" s="8">
        <f>H159/I159</f>
        <v>0.39360155113911777</v>
      </c>
      <c r="K159" s="2">
        <v>1946</v>
      </c>
      <c r="L159" s="3">
        <v>4126</v>
      </c>
      <c r="M159" s="8">
        <f>K159/L159</f>
        <v>0.47164323800290836</v>
      </c>
      <c r="N159" s="10"/>
      <c r="O159" s="10"/>
      <c r="P159" s="13"/>
      <c r="Q159" s="10"/>
      <c r="R159" s="10"/>
      <c r="S159" s="13"/>
      <c r="T159" s="10"/>
      <c r="U159" s="10"/>
      <c r="V159" s="13"/>
      <c r="W159" s="10"/>
      <c r="X159" s="10"/>
      <c r="Y159" s="13"/>
      <c r="Z159" s="10"/>
      <c r="AA159" s="10"/>
      <c r="AB159" s="13"/>
    </row>
    <row r="160" spans="1:28" x14ac:dyDescent="0.3">
      <c r="A160" s="9" t="s">
        <v>13</v>
      </c>
      <c r="B160" s="9">
        <v>8226</v>
      </c>
      <c r="C160" s="10">
        <v>16712</v>
      </c>
      <c r="D160" s="11">
        <f t="shared" ref="D160:D167" si="48">B160/C160</f>
        <v>0.49222115844901865</v>
      </c>
      <c r="E160" s="9">
        <v>9487</v>
      </c>
      <c r="F160" s="10">
        <v>16712</v>
      </c>
      <c r="G160" s="11">
        <f t="shared" ref="G160:G167" si="49">E160/F160</f>
        <v>0.56767592149353763</v>
      </c>
      <c r="H160" s="10">
        <v>9272</v>
      </c>
      <c r="I160" s="10">
        <v>16712</v>
      </c>
      <c r="J160" s="11">
        <f t="shared" ref="J160:J167" si="50">H160/I160</f>
        <v>0.5548109143130685</v>
      </c>
      <c r="K160" s="9">
        <v>10439</v>
      </c>
      <c r="L160" s="10">
        <v>16712</v>
      </c>
      <c r="M160" s="11">
        <f t="shared" ref="M160:M166" si="51">K160/L160</f>
        <v>0.62464097654380091</v>
      </c>
      <c r="N160" s="10"/>
      <c r="O160" s="10"/>
      <c r="P160" s="13"/>
      <c r="Q160" s="10"/>
      <c r="R160" s="10"/>
      <c r="S160" s="13"/>
      <c r="T160" s="10"/>
      <c r="U160" s="10"/>
      <c r="V160" s="13"/>
      <c r="W160" s="10"/>
      <c r="X160" s="10"/>
      <c r="Y160" s="13"/>
      <c r="Z160" s="10"/>
      <c r="AA160" s="10"/>
      <c r="AB160" s="13"/>
    </row>
    <row r="161" spans="1:28" x14ac:dyDescent="0.3">
      <c r="A161" s="9" t="s">
        <v>14</v>
      </c>
      <c r="B161" s="9">
        <v>3913</v>
      </c>
      <c r="C161" s="10">
        <v>11506</v>
      </c>
      <c r="D161" s="11">
        <f t="shared" si="48"/>
        <v>0.34008343472970626</v>
      </c>
      <c r="E161" s="9">
        <v>4522</v>
      </c>
      <c r="F161" s="10">
        <v>11506</v>
      </c>
      <c r="G161" s="11">
        <f t="shared" si="49"/>
        <v>0.39301234138710239</v>
      </c>
      <c r="H161" s="10">
        <v>4723</v>
      </c>
      <c r="I161" s="10">
        <v>11506</v>
      </c>
      <c r="J161" s="11">
        <f t="shared" si="50"/>
        <v>0.41048148791934641</v>
      </c>
      <c r="K161" s="9">
        <v>5597</v>
      </c>
      <c r="L161" s="10">
        <v>11506</v>
      </c>
      <c r="M161" s="11">
        <f t="shared" si="51"/>
        <v>0.48644185642273596</v>
      </c>
      <c r="N161" s="10"/>
      <c r="O161" s="10"/>
      <c r="P161" s="13"/>
      <c r="Q161" s="10"/>
      <c r="R161" s="10"/>
      <c r="S161" s="13"/>
      <c r="T161" s="10"/>
      <c r="U161" s="10"/>
      <c r="V161" s="13"/>
      <c r="W161" s="10"/>
      <c r="X161" s="10"/>
      <c r="Y161" s="13"/>
      <c r="Z161" s="10"/>
      <c r="AA161" s="10"/>
      <c r="AB161" s="13"/>
    </row>
    <row r="162" spans="1:28" x14ac:dyDescent="0.3">
      <c r="A162" s="9" t="s">
        <v>15</v>
      </c>
      <c r="B162" s="9">
        <v>18101</v>
      </c>
      <c r="C162" s="10">
        <v>40799</v>
      </c>
      <c r="D162" s="11">
        <f t="shared" si="48"/>
        <v>0.44366283487340374</v>
      </c>
      <c r="E162" s="9">
        <v>19944</v>
      </c>
      <c r="F162" s="10">
        <v>40799</v>
      </c>
      <c r="G162" s="11">
        <f t="shared" si="49"/>
        <v>0.48883551067428122</v>
      </c>
      <c r="H162" s="10">
        <v>20661</v>
      </c>
      <c r="I162" s="10">
        <v>40799</v>
      </c>
      <c r="J162" s="11">
        <f t="shared" si="50"/>
        <v>0.50640947082036325</v>
      </c>
      <c r="K162" s="9">
        <v>23339</v>
      </c>
      <c r="L162" s="10">
        <v>40799</v>
      </c>
      <c r="M162" s="11">
        <f t="shared" si="51"/>
        <v>0.57204833451800285</v>
      </c>
      <c r="N162" s="10"/>
      <c r="O162" s="10"/>
      <c r="P162" s="13"/>
      <c r="Q162" s="10"/>
      <c r="R162" s="10"/>
      <c r="S162" s="13"/>
      <c r="T162" s="10"/>
      <c r="U162" s="10"/>
      <c r="V162" s="13"/>
      <c r="W162" s="10"/>
      <c r="X162" s="10"/>
      <c r="Y162" s="13"/>
      <c r="Z162" s="10"/>
      <c r="AA162" s="10"/>
      <c r="AB162" s="13"/>
    </row>
    <row r="163" spans="1:28" x14ac:dyDescent="0.3">
      <c r="A163" s="9" t="s">
        <v>16</v>
      </c>
      <c r="B163" s="9">
        <v>507</v>
      </c>
      <c r="C163" s="10">
        <v>1735</v>
      </c>
      <c r="D163" s="11">
        <f t="shared" si="48"/>
        <v>0.29221902017291068</v>
      </c>
      <c r="E163" s="9">
        <v>549</v>
      </c>
      <c r="F163" s="10">
        <v>1735</v>
      </c>
      <c r="G163" s="11">
        <f t="shared" si="49"/>
        <v>0.31642651296829971</v>
      </c>
      <c r="H163" s="10">
        <v>651</v>
      </c>
      <c r="I163" s="10">
        <v>1735</v>
      </c>
      <c r="J163" s="11">
        <f t="shared" si="50"/>
        <v>0.37521613832853024</v>
      </c>
      <c r="K163" s="9">
        <v>770</v>
      </c>
      <c r="L163" s="10">
        <v>1735</v>
      </c>
      <c r="M163" s="11">
        <f t="shared" si="51"/>
        <v>0.44380403458213258</v>
      </c>
      <c r="N163" s="10"/>
      <c r="O163" s="10"/>
      <c r="P163" s="13"/>
      <c r="Q163" s="10"/>
      <c r="R163" s="10"/>
      <c r="S163" s="13"/>
      <c r="T163" s="10"/>
      <c r="U163" s="10"/>
      <c r="V163" s="13"/>
      <c r="W163" s="10"/>
      <c r="X163" s="10"/>
      <c r="Y163" s="13"/>
      <c r="Z163" s="10"/>
      <c r="AA163" s="10"/>
      <c r="AB163" s="13"/>
    </row>
    <row r="164" spans="1:28" x14ac:dyDescent="0.3">
      <c r="A164" s="9" t="s">
        <v>17</v>
      </c>
      <c r="B164" s="9">
        <v>931</v>
      </c>
      <c r="C164" s="10">
        <v>2942</v>
      </c>
      <c r="D164" s="11">
        <f t="shared" si="48"/>
        <v>0.31645139360978924</v>
      </c>
      <c r="E164" s="9">
        <v>1077</v>
      </c>
      <c r="F164" s="10">
        <v>2942</v>
      </c>
      <c r="G164" s="11">
        <f t="shared" si="49"/>
        <v>0.36607749830047587</v>
      </c>
      <c r="H164" s="10">
        <v>1082</v>
      </c>
      <c r="I164" s="10">
        <v>2942</v>
      </c>
      <c r="J164" s="11">
        <f t="shared" si="50"/>
        <v>0.36777702243371857</v>
      </c>
      <c r="K164" s="9">
        <v>1343</v>
      </c>
      <c r="L164" s="10">
        <v>2942</v>
      </c>
      <c r="M164" s="11">
        <f t="shared" si="51"/>
        <v>0.45649218218898707</v>
      </c>
      <c r="N164" s="10"/>
      <c r="O164" s="10"/>
      <c r="P164" s="13"/>
      <c r="Q164" s="10"/>
      <c r="R164" s="10"/>
      <c r="S164" s="13"/>
      <c r="T164" s="10"/>
      <c r="U164" s="10"/>
      <c r="V164" s="13"/>
      <c r="W164" s="10"/>
      <c r="X164" s="10"/>
      <c r="Y164" s="13"/>
      <c r="Z164" s="10"/>
      <c r="AA164" s="10"/>
      <c r="AB164" s="13"/>
    </row>
    <row r="165" spans="1:28" x14ac:dyDescent="0.3">
      <c r="A165" s="9" t="s">
        <v>18</v>
      </c>
      <c r="B165" s="9">
        <v>7164</v>
      </c>
      <c r="C165" s="10">
        <v>19300</v>
      </c>
      <c r="D165" s="11">
        <f t="shared" si="48"/>
        <v>0.37119170984455957</v>
      </c>
      <c r="E165" s="9">
        <v>8119</v>
      </c>
      <c r="F165" s="10">
        <v>19300</v>
      </c>
      <c r="G165" s="11">
        <f t="shared" si="49"/>
        <v>0.42067357512953368</v>
      </c>
      <c r="H165" s="10">
        <v>8585</v>
      </c>
      <c r="I165" s="10">
        <v>19300</v>
      </c>
      <c r="J165" s="11">
        <f t="shared" si="50"/>
        <v>0.44481865284974093</v>
      </c>
      <c r="K165" s="9">
        <v>10285</v>
      </c>
      <c r="L165" s="10">
        <v>19300</v>
      </c>
      <c r="M165" s="11">
        <f t="shared" si="51"/>
        <v>0.53290155440414511</v>
      </c>
      <c r="N165" s="10"/>
      <c r="O165" s="10"/>
      <c r="P165" s="13"/>
      <c r="Q165" s="10"/>
      <c r="R165" s="10"/>
      <c r="S165" s="13"/>
      <c r="T165" s="10"/>
      <c r="U165" s="10"/>
      <c r="V165" s="13"/>
      <c r="W165" s="10"/>
      <c r="X165" s="10"/>
      <c r="Y165" s="13"/>
      <c r="Z165" s="10"/>
      <c r="AA165" s="10"/>
      <c r="AB165" s="13"/>
    </row>
    <row r="166" spans="1:28" x14ac:dyDescent="0.3">
      <c r="A166" s="9" t="s">
        <v>19</v>
      </c>
      <c r="B166" s="9">
        <v>2281</v>
      </c>
      <c r="C166" s="10">
        <v>39627</v>
      </c>
      <c r="D166" s="11">
        <f t="shared" si="48"/>
        <v>5.7561763444116384E-2</v>
      </c>
      <c r="E166" s="9">
        <v>2684</v>
      </c>
      <c r="F166" s="10">
        <v>39627</v>
      </c>
      <c r="G166" s="11">
        <f t="shared" si="49"/>
        <v>6.7731597143361855E-2</v>
      </c>
      <c r="H166" s="10">
        <v>3294</v>
      </c>
      <c r="I166" s="10">
        <v>39627</v>
      </c>
      <c r="J166" s="11">
        <f t="shared" si="50"/>
        <v>8.3125141948671363E-2</v>
      </c>
      <c r="K166" s="9">
        <v>4523</v>
      </c>
      <c r="L166" s="10">
        <v>39627</v>
      </c>
      <c r="M166" s="11">
        <f t="shared" si="51"/>
        <v>0.11413934943346708</v>
      </c>
      <c r="N166" s="10"/>
      <c r="O166" s="10"/>
      <c r="P166" s="13"/>
      <c r="Q166" s="10"/>
      <c r="R166" s="10"/>
      <c r="S166" s="13"/>
      <c r="T166" s="10"/>
      <c r="U166" s="10"/>
      <c r="V166" s="13"/>
      <c r="W166" s="10"/>
      <c r="X166" s="10"/>
      <c r="Y166" s="13"/>
      <c r="Z166" s="10"/>
      <c r="AA166" s="10"/>
      <c r="AB166" s="13"/>
    </row>
    <row r="167" spans="1:28" x14ac:dyDescent="0.3">
      <c r="A167" s="5" t="s">
        <v>20</v>
      </c>
      <c r="B167" s="5">
        <v>35499</v>
      </c>
      <c r="C167" s="6">
        <v>107640</v>
      </c>
      <c r="D167" s="12">
        <f t="shared" si="48"/>
        <v>0.32979375696766999</v>
      </c>
      <c r="E167" s="5">
        <v>39466</v>
      </c>
      <c r="F167" s="6">
        <v>107640</v>
      </c>
      <c r="G167" s="12">
        <f t="shared" si="49"/>
        <v>0.36664808621330358</v>
      </c>
      <c r="H167" s="6">
        <v>46697</v>
      </c>
      <c r="I167" s="6">
        <v>107640</v>
      </c>
      <c r="J167" s="12">
        <f t="shared" si="50"/>
        <v>0.43382571534745445</v>
      </c>
      <c r="K167" s="5">
        <v>55894</v>
      </c>
      <c r="L167" s="6">
        <v>107640</v>
      </c>
      <c r="M167" s="12">
        <f>K167/L167</f>
        <v>0.51926793013749539</v>
      </c>
      <c r="N167" s="10"/>
      <c r="O167" s="10"/>
      <c r="P167" s="13"/>
      <c r="Q167" s="10"/>
      <c r="R167" s="10"/>
      <c r="S167" s="13"/>
      <c r="T167" s="10"/>
      <c r="U167" s="10"/>
      <c r="V167" s="13"/>
      <c r="W167" s="10"/>
      <c r="X167" s="10"/>
      <c r="Y167" s="13"/>
      <c r="Z167" s="10"/>
      <c r="AA167" s="10"/>
      <c r="AB167" s="13"/>
    </row>
    <row r="170" spans="1:28" x14ac:dyDescent="0.3">
      <c r="A170" s="1" t="s">
        <v>34</v>
      </c>
      <c r="B170" s="16" t="s">
        <v>46</v>
      </c>
      <c r="C170" s="17"/>
      <c r="D170" s="18"/>
      <c r="E170" s="16" t="s">
        <v>45</v>
      </c>
      <c r="F170" s="17"/>
      <c r="G170" s="18"/>
      <c r="H170" s="16" t="s">
        <v>47</v>
      </c>
      <c r="I170" s="17"/>
      <c r="J170" s="18"/>
      <c r="K170" s="16" t="s">
        <v>48</v>
      </c>
      <c r="L170" s="17"/>
      <c r="M170" s="18"/>
    </row>
    <row r="171" spans="1:28" x14ac:dyDescent="0.3">
      <c r="A171" s="4" t="s">
        <v>8</v>
      </c>
      <c r="B171" s="5" t="s">
        <v>9</v>
      </c>
      <c r="C171" s="6" t="s">
        <v>10</v>
      </c>
      <c r="D171" s="7" t="s">
        <v>11</v>
      </c>
      <c r="E171" s="5" t="s">
        <v>9</v>
      </c>
      <c r="F171" s="6" t="s">
        <v>10</v>
      </c>
      <c r="G171" s="7" t="s">
        <v>11</v>
      </c>
      <c r="H171" s="5" t="s">
        <v>9</v>
      </c>
      <c r="I171" s="6" t="s">
        <v>10</v>
      </c>
      <c r="J171" s="7" t="s">
        <v>11</v>
      </c>
      <c r="K171" s="5" t="s">
        <v>9</v>
      </c>
      <c r="L171" s="6" t="s">
        <v>10</v>
      </c>
      <c r="M171" s="7" t="s">
        <v>11</v>
      </c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</row>
    <row r="172" spans="1:28" x14ac:dyDescent="0.3">
      <c r="A172" s="2" t="s">
        <v>12</v>
      </c>
      <c r="B172" s="2">
        <v>1156</v>
      </c>
      <c r="C172" s="3">
        <v>4002</v>
      </c>
      <c r="D172" s="8">
        <f>B172/C172</f>
        <v>0.28885557221389307</v>
      </c>
      <c r="E172" s="2">
        <v>1323</v>
      </c>
      <c r="F172" s="3">
        <v>4002</v>
      </c>
      <c r="G172" s="8">
        <f>E172/F172</f>
        <v>0.33058470764617692</v>
      </c>
      <c r="H172" s="3">
        <v>1630</v>
      </c>
      <c r="I172" s="3">
        <v>4002</v>
      </c>
      <c r="J172" s="8">
        <f>H172/I172</f>
        <v>0.40729635182408797</v>
      </c>
      <c r="K172" s="2">
        <v>1630</v>
      </c>
      <c r="L172" s="3">
        <v>4002</v>
      </c>
      <c r="M172" s="8">
        <f>K172/L172</f>
        <v>0.40729635182408797</v>
      </c>
      <c r="N172" s="10"/>
      <c r="O172" s="10"/>
      <c r="P172" s="13"/>
      <c r="Q172" s="10"/>
      <c r="R172" s="10"/>
      <c r="S172" s="13"/>
      <c r="T172" s="10"/>
      <c r="U172" s="10"/>
      <c r="V172" s="13"/>
      <c r="W172" s="10"/>
      <c r="X172" s="10"/>
      <c r="Y172" s="13"/>
      <c r="Z172" s="10"/>
      <c r="AA172" s="10"/>
      <c r="AB172" s="13"/>
    </row>
    <row r="173" spans="1:28" x14ac:dyDescent="0.3">
      <c r="A173" s="9" t="s">
        <v>13</v>
      </c>
      <c r="B173" s="9">
        <v>8150</v>
      </c>
      <c r="C173" s="10">
        <v>17328</v>
      </c>
      <c r="D173" s="11">
        <f t="shared" ref="D173:D180" si="52">B173/C173</f>
        <v>0.47033702677746997</v>
      </c>
      <c r="E173" s="9">
        <v>9722</v>
      </c>
      <c r="F173" s="10">
        <v>17328</v>
      </c>
      <c r="G173" s="11">
        <f t="shared" ref="G173:G180" si="53">E173/F173</f>
        <v>0.56105724838411819</v>
      </c>
      <c r="H173" s="10">
        <v>10233</v>
      </c>
      <c r="I173" s="10">
        <v>17328</v>
      </c>
      <c r="J173" s="11">
        <f t="shared" ref="J173:J180" si="54">H173/I173</f>
        <v>0.59054709141274242</v>
      </c>
      <c r="K173" s="9">
        <v>10233</v>
      </c>
      <c r="L173" s="10">
        <v>17328</v>
      </c>
      <c r="M173" s="11">
        <f t="shared" ref="M173:M179" si="55">K173/L173</f>
        <v>0.59054709141274242</v>
      </c>
      <c r="N173" s="10"/>
      <c r="O173" s="10"/>
      <c r="P173" s="13"/>
      <c r="Q173" s="10"/>
      <c r="R173" s="10"/>
      <c r="S173" s="13"/>
      <c r="T173" s="10"/>
      <c r="U173" s="10"/>
      <c r="V173" s="13"/>
      <c r="W173" s="10"/>
      <c r="X173" s="10"/>
      <c r="Y173" s="13"/>
      <c r="Z173" s="10"/>
      <c r="AA173" s="10"/>
      <c r="AB173" s="13"/>
    </row>
    <row r="174" spans="1:28" x14ac:dyDescent="0.3">
      <c r="A174" s="9" t="s">
        <v>14</v>
      </c>
      <c r="B174" s="9">
        <v>3760</v>
      </c>
      <c r="C174" s="10">
        <v>11633</v>
      </c>
      <c r="D174" s="11">
        <f t="shared" si="52"/>
        <v>0.32321843032751657</v>
      </c>
      <c r="E174" s="9">
        <v>4453</v>
      </c>
      <c r="F174" s="10">
        <v>11633</v>
      </c>
      <c r="G174" s="11">
        <f t="shared" si="53"/>
        <v>0.38279033783202959</v>
      </c>
      <c r="H174" s="10">
        <v>5283</v>
      </c>
      <c r="I174" s="10">
        <v>11633</v>
      </c>
      <c r="J174" s="11">
        <f t="shared" si="54"/>
        <v>0.45413908707985901</v>
      </c>
      <c r="K174" s="9">
        <v>5283</v>
      </c>
      <c r="L174" s="10">
        <v>11633</v>
      </c>
      <c r="M174" s="11">
        <f t="shared" si="55"/>
        <v>0.45413908707985901</v>
      </c>
      <c r="N174" s="10"/>
      <c r="O174" s="10"/>
      <c r="P174" s="13"/>
      <c r="Q174" s="10"/>
      <c r="R174" s="10"/>
      <c r="S174" s="13"/>
      <c r="T174" s="10"/>
      <c r="U174" s="10"/>
      <c r="V174" s="13"/>
      <c r="W174" s="10"/>
      <c r="X174" s="10"/>
      <c r="Y174" s="13"/>
      <c r="Z174" s="10"/>
      <c r="AA174" s="10"/>
      <c r="AB174" s="13"/>
    </row>
    <row r="175" spans="1:28" x14ac:dyDescent="0.3">
      <c r="A175" s="9" t="s">
        <v>15</v>
      </c>
      <c r="B175" s="9">
        <v>17092</v>
      </c>
      <c r="C175" s="10">
        <v>41021</v>
      </c>
      <c r="D175" s="11">
        <f t="shared" si="52"/>
        <v>0.41666463518685554</v>
      </c>
      <c r="E175" s="9">
        <v>19238</v>
      </c>
      <c r="F175" s="10">
        <v>41021</v>
      </c>
      <c r="G175" s="11">
        <f t="shared" si="53"/>
        <v>0.46897930328368398</v>
      </c>
      <c r="H175" s="10">
        <v>21888</v>
      </c>
      <c r="I175" s="10">
        <v>41021</v>
      </c>
      <c r="J175" s="11">
        <f t="shared" si="54"/>
        <v>0.53358036127836961</v>
      </c>
      <c r="K175" s="9">
        <v>21888</v>
      </c>
      <c r="L175" s="10">
        <v>41021</v>
      </c>
      <c r="M175" s="11">
        <f t="shared" si="55"/>
        <v>0.53358036127836961</v>
      </c>
      <c r="N175" s="10"/>
      <c r="O175" s="10"/>
      <c r="P175" s="13"/>
      <c r="Q175" s="10"/>
      <c r="R175" s="10"/>
      <c r="S175" s="13"/>
      <c r="T175" s="10"/>
      <c r="U175" s="10"/>
      <c r="V175" s="13"/>
      <c r="W175" s="10"/>
      <c r="X175" s="10"/>
      <c r="Y175" s="13"/>
      <c r="Z175" s="10"/>
      <c r="AA175" s="10"/>
      <c r="AB175" s="13"/>
    </row>
    <row r="176" spans="1:28" x14ac:dyDescent="0.3">
      <c r="A176" s="9" t="s">
        <v>16</v>
      </c>
      <c r="B176" s="9">
        <v>487</v>
      </c>
      <c r="C176" s="10">
        <v>1757</v>
      </c>
      <c r="D176" s="11">
        <f t="shared" si="52"/>
        <v>0.2771770062606716</v>
      </c>
      <c r="E176" s="9">
        <v>528</v>
      </c>
      <c r="F176" s="10">
        <v>1757</v>
      </c>
      <c r="G176" s="11">
        <f t="shared" si="53"/>
        <v>0.30051223676721683</v>
      </c>
      <c r="H176" s="10">
        <v>687</v>
      </c>
      <c r="I176" s="10">
        <v>1757</v>
      </c>
      <c r="J176" s="11">
        <f t="shared" si="54"/>
        <v>0.39100739897552644</v>
      </c>
      <c r="K176" s="9">
        <v>687</v>
      </c>
      <c r="L176" s="10">
        <v>1757</v>
      </c>
      <c r="M176" s="11">
        <f t="shared" si="55"/>
        <v>0.39100739897552644</v>
      </c>
      <c r="N176" s="10"/>
      <c r="O176" s="10"/>
      <c r="P176" s="13"/>
      <c r="Q176" s="10"/>
      <c r="R176" s="10"/>
      <c r="S176" s="13"/>
      <c r="T176" s="10"/>
      <c r="U176" s="10"/>
      <c r="V176" s="13"/>
      <c r="W176" s="10"/>
      <c r="X176" s="10"/>
      <c r="Y176" s="13"/>
      <c r="Z176" s="10"/>
      <c r="AA176" s="10"/>
      <c r="AB176" s="13"/>
    </row>
    <row r="177" spans="1:28" x14ac:dyDescent="0.3">
      <c r="A177" s="9" t="s">
        <v>17</v>
      </c>
      <c r="B177" s="9">
        <v>889</v>
      </c>
      <c r="C177" s="10">
        <v>3060</v>
      </c>
      <c r="D177" s="11">
        <f t="shared" si="52"/>
        <v>0.29052287581699349</v>
      </c>
      <c r="E177" s="9">
        <v>1028</v>
      </c>
      <c r="F177" s="10">
        <v>3060</v>
      </c>
      <c r="G177" s="11">
        <f t="shared" si="53"/>
        <v>0.33594771241830068</v>
      </c>
      <c r="H177" s="10">
        <v>1221</v>
      </c>
      <c r="I177" s="10">
        <v>3060</v>
      </c>
      <c r="J177" s="11">
        <f t="shared" si="54"/>
        <v>0.39901960784313728</v>
      </c>
      <c r="K177" s="9">
        <v>1221</v>
      </c>
      <c r="L177" s="10">
        <v>3060</v>
      </c>
      <c r="M177" s="11">
        <f t="shared" si="55"/>
        <v>0.39901960784313728</v>
      </c>
      <c r="N177" s="10"/>
      <c r="O177" s="10"/>
      <c r="P177" s="13"/>
      <c r="Q177" s="10"/>
      <c r="R177" s="10"/>
      <c r="S177" s="13"/>
      <c r="T177" s="10"/>
      <c r="U177" s="10"/>
      <c r="V177" s="13"/>
      <c r="W177" s="10"/>
      <c r="X177" s="10"/>
      <c r="Y177" s="13"/>
      <c r="Z177" s="10"/>
      <c r="AA177" s="10"/>
      <c r="AB177" s="13"/>
    </row>
    <row r="178" spans="1:28" x14ac:dyDescent="0.3">
      <c r="A178" s="9" t="s">
        <v>18</v>
      </c>
      <c r="B178" s="9">
        <v>6651</v>
      </c>
      <c r="C178" s="10">
        <v>19140</v>
      </c>
      <c r="D178" s="11">
        <f t="shared" si="52"/>
        <v>0.34749216300940439</v>
      </c>
      <c r="E178" s="9">
        <v>7722</v>
      </c>
      <c r="F178" s="10">
        <v>19140</v>
      </c>
      <c r="G178" s="11">
        <f t="shared" si="53"/>
        <v>0.40344827586206894</v>
      </c>
      <c r="H178" s="10">
        <v>9311</v>
      </c>
      <c r="I178" s="10">
        <v>19140</v>
      </c>
      <c r="J178" s="11">
        <f t="shared" si="54"/>
        <v>0.48646812957157787</v>
      </c>
      <c r="K178" s="9">
        <v>9311</v>
      </c>
      <c r="L178" s="10">
        <v>19140</v>
      </c>
      <c r="M178" s="11">
        <f t="shared" si="55"/>
        <v>0.48646812957157787</v>
      </c>
      <c r="N178" s="10"/>
      <c r="O178" s="10"/>
      <c r="P178" s="13"/>
      <c r="Q178" s="10"/>
      <c r="R178" s="10"/>
      <c r="S178" s="13"/>
      <c r="T178" s="10"/>
      <c r="U178" s="10"/>
      <c r="V178" s="13"/>
      <c r="W178" s="10"/>
      <c r="X178" s="10"/>
      <c r="Y178" s="13"/>
      <c r="Z178" s="10"/>
      <c r="AA178" s="10"/>
      <c r="AB178" s="13"/>
    </row>
    <row r="179" spans="1:28" x14ac:dyDescent="0.3">
      <c r="A179" s="9" t="s">
        <v>19</v>
      </c>
      <c r="B179" s="9">
        <v>2018</v>
      </c>
      <c r="C179" s="10">
        <v>38384</v>
      </c>
      <c r="D179" s="11">
        <f t="shared" si="52"/>
        <v>5.2573989162150898E-2</v>
      </c>
      <c r="E179" s="9">
        <v>2459</v>
      </c>
      <c r="F179" s="10">
        <v>38384</v>
      </c>
      <c r="G179" s="11">
        <f t="shared" si="53"/>
        <v>6.4063151313047101E-2</v>
      </c>
      <c r="H179" s="10">
        <v>3818</v>
      </c>
      <c r="I179" s="10">
        <v>38384</v>
      </c>
      <c r="J179" s="11">
        <f t="shared" si="54"/>
        <v>9.9468528553563987E-2</v>
      </c>
      <c r="K179" s="9">
        <v>3818</v>
      </c>
      <c r="L179" s="10">
        <v>38384</v>
      </c>
      <c r="M179" s="11">
        <f t="shared" si="55"/>
        <v>9.9468528553563987E-2</v>
      </c>
      <c r="N179" s="10"/>
      <c r="O179" s="10"/>
      <c r="P179" s="13"/>
      <c r="Q179" s="10"/>
      <c r="R179" s="10"/>
      <c r="S179" s="13"/>
      <c r="T179" s="10"/>
      <c r="U179" s="10"/>
      <c r="V179" s="13"/>
      <c r="W179" s="10"/>
      <c r="X179" s="10"/>
      <c r="Y179" s="13"/>
      <c r="Z179" s="10"/>
      <c r="AA179" s="10"/>
      <c r="AB179" s="13"/>
    </row>
    <row r="180" spans="1:28" x14ac:dyDescent="0.3">
      <c r="A180" s="5" t="s">
        <v>20</v>
      </c>
      <c r="B180" s="5">
        <v>33180</v>
      </c>
      <c r="C180" s="6">
        <v>108724</v>
      </c>
      <c r="D180" s="12">
        <f t="shared" si="52"/>
        <v>0.30517640999227402</v>
      </c>
      <c r="E180" s="5">
        <v>37666</v>
      </c>
      <c r="F180" s="6">
        <v>108724</v>
      </c>
      <c r="G180" s="12">
        <f t="shared" si="53"/>
        <v>0.34643684926971047</v>
      </c>
      <c r="H180" s="6">
        <v>51303</v>
      </c>
      <c r="I180" s="6">
        <v>108724</v>
      </c>
      <c r="J180" s="12">
        <f t="shared" si="54"/>
        <v>0.47186453772856041</v>
      </c>
      <c r="K180" s="5">
        <v>51303</v>
      </c>
      <c r="L180" s="6">
        <v>108724</v>
      </c>
      <c r="M180" s="12">
        <f>K180/L180</f>
        <v>0.47186453772856041</v>
      </c>
      <c r="N180" s="10"/>
      <c r="O180" s="10"/>
      <c r="P180" s="13"/>
      <c r="Q180" s="10"/>
      <c r="R180" s="10"/>
      <c r="S180" s="13"/>
      <c r="T180" s="10"/>
      <c r="U180" s="10"/>
      <c r="V180" s="13"/>
      <c r="W180" s="10"/>
      <c r="X180" s="10"/>
      <c r="Y180" s="13"/>
      <c r="Z180" s="10"/>
      <c r="AA180" s="10"/>
      <c r="AB180" s="13"/>
    </row>
    <row r="183" spans="1:28" x14ac:dyDescent="0.3">
      <c r="A183" s="1" t="s">
        <v>35</v>
      </c>
      <c r="B183" s="16" t="s">
        <v>46</v>
      </c>
      <c r="C183" s="17"/>
      <c r="D183" s="18"/>
      <c r="E183" s="16" t="s">
        <v>45</v>
      </c>
      <c r="F183" s="17"/>
      <c r="G183" s="18"/>
      <c r="H183" s="16" t="s">
        <v>47</v>
      </c>
      <c r="I183" s="17"/>
      <c r="J183" s="18"/>
      <c r="K183" s="16" t="s">
        <v>48</v>
      </c>
      <c r="L183" s="17"/>
      <c r="M183" s="18"/>
    </row>
    <row r="184" spans="1:28" x14ac:dyDescent="0.3">
      <c r="A184" s="4" t="s">
        <v>8</v>
      </c>
      <c r="B184" s="5" t="s">
        <v>9</v>
      </c>
      <c r="C184" s="6" t="s">
        <v>10</v>
      </c>
      <c r="D184" s="7" t="s">
        <v>11</v>
      </c>
      <c r="E184" s="5" t="s">
        <v>9</v>
      </c>
      <c r="F184" s="6" t="s">
        <v>10</v>
      </c>
      <c r="G184" s="7" t="s">
        <v>11</v>
      </c>
      <c r="H184" s="5" t="s">
        <v>9</v>
      </c>
      <c r="I184" s="6" t="s">
        <v>10</v>
      </c>
      <c r="J184" s="7" t="s">
        <v>11</v>
      </c>
      <c r="K184" s="5" t="s">
        <v>9</v>
      </c>
      <c r="L184" s="6" t="s">
        <v>10</v>
      </c>
      <c r="M184" s="7" t="s">
        <v>11</v>
      </c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</row>
    <row r="185" spans="1:28" x14ac:dyDescent="0.3">
      <c r="A185" s="2" t="s">
        <v>12</v>
      </c>
      <c r="B185" s="2">
        <v>1268</v>
      </c>
      <c r="C185" s="3">
        <v>4015</v>
      </c>
      <c r="D185" s="8">
        <f>B185/C185</f>
        <v>0.31581569115815689</v>
      </c>
      <c r="E185" s="2">
        <v>1503</v>
      </c>
      <c r="F185" s="3">
        <v>4015</v>
      </c>
      <c r="G185" s="8">
        <f>E185/F185</f>
        <v>0.374346201743462</v>
      </c>
      <c r="H185" s="3">
        <v>1521</v>
      </c>
      <c r="I185" s="3">
        <v>4015</v>
      </c>
      <c r="J185" s="8">
        <f>H185/I185</f>
        <v>0.37882938978829389</v>
      </c>
      <c r="K185" s="2">
        <v>1853</v>
      </c>
      <c r="L185" s="3">
        <v>4015</v>
      </c>
      <c r="M185" s="8">
        <f>K185/L185</f>
        <v>0.46151930261519303</v>
      </c>
      <c r="N185" s="10"/>
      <c r="O185" s="10"/>
      <c r="P185" s="13"/>
      <c r="Q185" s="10"/>
      <c r="R185" s="10"/>
      <c r="S185" s="13"/>
      <c r="T185" s="10"/>
      <c r="U185" s="10"/>
      <c r="V185" s="13"/>
      <c r="W185" s="10"/>
      <c r="X185" s="10"/>
      <c r="Y185" s="13"/>
      <c r="Z185" s="10"/>
      <c r="AA185" s="10"/>
      <c r="AB185" s="13"/>
    </row>
    <row r="186" spans="1:28" x14ac:dyDescent="0.3">
      <c r="A186" s="9" t="s">
        <v>13</v>
      </c>
      <c r="B186" s="9">
        <v>8869</v>
      </c>
      <c r="C186" s="10">
        <v>18337</v>
      </c>
      <c r="D186" s="11">
        <f t="shared" ref="D186:D193" si="56">B186/C186</f>
        <v>0.48366690298303977</v>
      </c>
      <c r="E186" s="9">
        <v>10649</v>
      </c>
      <c r="F186" s="10">
        <v>18337</v>
      </c>
      <c r="G186" s="11">
        <f t="shared" ref="G186:G193" si="57">E186/F186</f>
        <v>0.58073839777499048</v>
      </c>
      <c r="H186" s="10">
        <v>9977</v>
      </c>
      <c r="I186" s="10">
        <v>18337</v>
      </c>
      <c r="J186" s="11">
        <f t="shared" ref="J186:J193" si="58">H186/I186</f>
        <v>0.54409118176364724</v>
      </c>
      <c r="K186" s="9">
        <v>11232</v>
      </c>
      <c r="L186" s="10">
        <v>18337</v>
      </c>
      <c r="M186" s="11">
        <f t="shared" ref="M186:M192" si="59">K186/L186</f>
        <v>0.61253203904673614</v>
      </c>
      <c r="N186" s="10"/>
      <c r="O186" s="10"/>
      <c r="P186" s="13"/>
      <c r="Q186" s="10"/>
      <c r="R186" s="10"/>
      <c r="S186" s="13"/>
      <c r="T186" s="10"/>
      <c r="U186" s="10"/>
      <c r="V186" s="13"/>
      <c r="W186" s="10"/>
      <c r="X186" s="10"/>
      <c r="Y186" s="13"/>
      <c r="Z186" s="10"/>
      <c r="AA186" s="10"/>
      <c r="AB186" s="13"/>
    </row>
    <row r="187" spans="1:28" x14ac:dyDescent="0.3">
      <c r="A187" s="9" t="s">
        <v>14</v>
      </c>
      <c r="B187" s="9">
        <v>4048</v>
      </c>
      <c r="C187" s="10">
        <v>11935</v>
      </c>
      <c r="D187" s="11">
        <f t="shared" si="56"/>
        <v>0.33917050691244238</v>
      </c>
      <c r="E187" s="9">
        <v>4890</v>
      </c>
      <c r="F187" s="10">
        <v>11935</v>
      </c>
      <c r="G187" s="11">
        <f t="shared" si="57"/>
        <v>0.40971931294511937</v>
      </c>
      <c r="H187" s="10">
        <v>4867</v>
      </c>
      <c r="I187" s="10">
        <v>11935</v>
      </c>
      <c r="J187" s="11">
        <f t="shared" si="58"/>
        <v>0.40779220779220782</v>
      </c>
      <c r="K187" s="9">
        <v>5826</v>
      </c>
      <c r="L187" s="10">
        <v>11935</v>
      </c>
      <c r="M187" s="11">
        <f t="shared" si="59"/>
        <v>0.48814411395056556</v>
      </c>
      <c r="N187" s="10"/>
      <c r="O187" s="10"/>
      <c r="P187" s="13"/>
      <c r="Q187" s="10"/>
      <c r="R187" s="10"/>
      <c r="S187" s="13"/>
      <c r="T187" s="10"/>
      <c r="U187" s="10"/>
      <c r="V187" s="13"/>
      <c r="W187" s="10"/>
      <c r="X187" s="10"/>
      <c r="Y187" s="13"/>
      <c r="Z187" s="10"/>
      <c r="AA187" s="10"/>
      <c r="AB187" s="13"/>
    </row>
    <row r="188" spans="1:28" x14ac:dyDescent="0.3">
      <c r="A188" s="9" t="s">
        <v>15</v>
      </c>
      <c r="B188" s="9">
        <v>18168</v>
      </c>
      <c r="C188" s="10">
        <v>41607</v>
      </c>
      <c r="D188" s="11">
        <f t="shared" si="56"/>
        <v>0.43665729324392533</v>
      </c>
      <c r="E188" s="9">
        <v>20953</v>
      </c>
      <c r="F188" s="10">
        <v>41607</v>
      </c>
      <c r="G188" s="11">
        <f t="shared" si="57"/>
        <v>0.5035931453841902</v>
      </c>
      <c r="H188" s="10">
        <v>20636</v>
      </c>
      <c r="I188" s="10">
        <v>41607</v>
      </c>
      <c r="J188" s="11">
        <f t="shared" si="58"/>
        <v>0.49597423510466987</v>
      </c>
      <c r="K188" s="9">
        <v>23670</v>
      </c>
      <c r="L188" s="10">
        <v>41607</v>
      </c>
      <c r="M188" s="11">
        <f t="shared" si="59"/>
        <v>0.56889465714903742</v>
      </c>
      <c r="N188" s="10"/>
      <c r="O188" s="10"/>
      <c r="P188" s="13"/>
      <c r="Q188" s="10"/>
      <c r="R188" s="10"/>
      <c r="S188" s="13"/>
      <c r="T188" s="10"/>
      <c r="U188" s="10"/>
      <c r="V188" s="13"/>
      <c r="W188" s="10"/>
      <c r="X188" s="10"/>
      <c r="Y188" s="13"/>
      <c r="Z188" s="10"/>
      <c r="AA188" s="10"/>
      <c r="AB188" s="13"/>
    </row>
    <row r="189" spans="1:28" x14ac:dyDescent="0.3">
      <c r="A189" s="9" t="s">
        <v>16</v>
      </c>
      <c r="B189" s="9">
        <v>583</v>
      </c>
      <c r="C189" s="10">
        <v>1882</v>
      </c>
      <c r="D189" s="11">
        <f t="shared" si="56"/>
        <v>0.30977683315621679</v>
      </c>
      <c r="E189" s="9">
        <v>661</v>
      </c>
      <c r="F189" s="10">
        <v>1882</v>
      </c>
      <c r="G189" s="11">
        <f t="shared" si="57"/>
        <v>0.35122210414452709</v>
      </c>
      <c r="H189" s="10">
        <v>699</v>
      </c>
      <c r="I189" s="10">
        <v>1882</v>
      </c>
      <c r="J189" s="11">
        <f t="shared" si="58"/>
        <v>0.37141339001062701</v>
      </c>
      <c r="K189" s="9">
        <v>832</v>
      </c>
      <c r="L189" s="10">
        <v>1882</v>
      </c>
      <c r="M189" s="11">
        <f t="shared" si="59"/>
        <v>0.44208289054197664</v>
      </c>
      <c r="N189" s="10"/>
      <c r="O189" s="10"/>
      <c r="P189" s="13"/>
      <c r="Q189" s="10"/>
      <c r="R189" s="10"/>
      <c r="S189" s="13"/>
      <c r="T189" s="10"/>
      <c r="U189" s="10"/>
      <c r="V189" s="13"/>
      <c r="W189" s="10"/>
      <c r="X189" s="10"/>
      <c r="Y189" s="13"/>
      <c r="Z189" s="10"/>
      <c r="AA189" s="10"/>
      <c r="AB189" s="13"/>
    </row>
    <row r="190" spans="1:28" x14ac:dyDescent="0.3">
      <c r="A190" s="9" t="s">
        <v>17</v>
      </c>
      <c r="B190" s="9">
        <v>991</v>
      </c>
      <c r="C190" s="10">
        <v>3148</v>
      </c>
      <c r="D190" s="11">
        <f t="shared" si="56"/>
        <v>0.31480304955527316</v>
      </c>
      <c r="E190" s="9">
        <v>1167</v>
      </c>
      <c r="F190" s="10">
        <v>3148</v>
      </c>
      <c r="G190" s="11">
        <f t="shared" si="57"/>
        <v>0.37071156289707752</v>
      </c>
      <c r="H190" s="10">
        <v>1142</v>
      </c>
      <c r="I190" s="10">
        <v>3148</v>
      </c>
      <c r="J190" s="11">
        <f t="shared" si="58"/>
        <v>0.36277001270648029</v>
      </c>
      <c r="K190" s="9">
        <v>1450</v>
      </c>
      <c r="L190" s="10">
        <v>3148</v>
      </c>
      <c r="M190" s="11">
        <f t="shared" si="59"/>
        <v>0.46060991105463789</v>
      </c>
      <c r="N190" s="10"/>
      <c r="O190" s="10"/>
      <c r="P190" s="13"/>
      <c r="Q190" s="10"/>
      <c r="R190" s="10"/>
      <c r="S190" s="13"/>
      <c r="T190" s="10"/>
      <c r="U190" s="10"/>
      <c r="V190" s="13"/>
      <c r="W190" s="10"/>
      <c r="X190" s="10"/>
      <c r="Y190" s="13"/>
      <c r="Z190" s="10"/>
      <c r="AA190" s="10"/>
      <c r="AB190" s="13"/>
    </row>
    <row r="191" spans="1:28" x14ac:dyDescent="0.3">
      <c r="A191" s="9" t="s">
        <v>18</v>
      </c>
      <c r="B191" s="9">
        <v>7080</v>
      </c>
      <c r="C191" s="10">
        <v>19459</v>
      </c>
      <c r="D191" s="11">
        <f t="shared" si="56"/>
        <v>0.36384192404542887</v>
      </c>
      <c r="E191" s="9">
        <v>8336</v>
      </c>
      <c r="F191" s="10">
        <v>19459</v>
      </c>
      <c r="G191" s="11">
        <f t="shared" si="57"/>
        <v>0.42838789249190606</v>
      </c>
      <c r="H191" s="10">
        <v>8477</v>
      </c>
      <c r="I191" s="10">
        <v>19459</v>
      </c>
      <c r="J191" s="11">
        <f t="shared" si="58"/>
        <v>0.43563389691145488</v>
      </c>
      <c r="K191" s="9">
        <v>10153</v>
      </c>
      <c r="L191" s="10">
        <v>19459</v>
      </c>
      <c r="M191" s="11">
        <f t="shared" si="59"/>
        <v>0.52176370830977958</v>
      </c>
      <c r="N191" s="10"/>
      <c r="O191" s="10"/>
      <c r="P191" s="13"/>
      <c r="Q191" s="10"/>
      <c r="R191" s="10"/>
      <c r="S191" s="13"/>
      <c r="T191" s="10"/>
      <c r="U191" s="10"/>
      <c r="V191" s="13"/>
      <c r="W191" s="10"/>
      <c r="X191" s="10"/>
      <c r="Y191" s="13"/>
      <c r="Z191" s="10"/>
      <c r="AA191" s="10"/>
      <c r="AB191" s="13"/>
    </row>
    <row r="192" spans="1:28" x14ac:dyDescent="0.3">
      <c r="A192" s="9" t="s">
        <v>19</v>
      </c>
      <c r="B192" s="9">
        <v>2092</v>
      </c>
      <c r="C192" s="10">
        <v>37764</v>
      </c>
      <c r="D192" s="11">
        <f t="shared" si="56"/>
        <v>5.5396674081135473E-2</v>
      </c>
      <c r="E192" s="9">
        <v>2627</v>
      </c>
      <c r="F192" s="10">
        <v>37764</v>
      </c>
      <c r="G192" s="11">
        <f t="shared" si="57"/>
        <v>6.9563605550259505E-2</v>
      </c>
      <c r="H192" s="10">
        <v>2924</v>
      </c>
      <c r="I192" s="10">
        <v>37764</v>
      </c>
      <c r="J192" s="11">
        <f t="shared" si="58"/>
        <v>7.7428238534053589E-2</v>
      </c>
      <c r="K192" s="9">
        <v>4113</v>
      </c>
      <c r="L192" s="10">
        <v>37764</v>
      </c>
      <c r="M192" s="11">
        <f t="shared" si="59"/>
        <v>0.10891325071496663</v>
      </c>
      <c r="N192" s="10"/>
      <c r="O192" s="10"/>
      <c r="P192" s="13"/>
      <c r="Q192" s="10"/>
      <c r="R192" s="10"/>
      <c r="S192" s="13"/>
      <c r="T192" s="10"/>
      <c r="U192" s="10"/>
      <c r="V192" s="13"/>
      <c r="W192" s="10"/>
      <c r="X192" s="10"/>
      <c r="Y192" s="13"/>
      <c r="Z192" s="10"/>
      <c r="AA192" s="10"/>
      <c r="AB192" s="13"/>
    </row>
    <row r="193" spans="1:28" x14ac:dyDescent="0.3">
      <c r="A193" s="5" t="s">
        <v>20</v>
      </c>
      <c r="B193" s="5">
        <v>35830</v>
      </c>
      <c r="C193" s="6">
        <v>110472</v>
      </c>
      <c r="D193" s="12">
        <f t="shared" si="56"/>
        <v>0.3243355782460714</v>
      </c>
      <c r="E193" s="5">
        <v>40908</v>
      </c>
      <c r="F193" s="6">
        <v>110472</v>
      </c>
      <c r="G193" s="12">
        <f t="shared" si="57"/>
        <v>0.37030197697154033</v>
      </c>
      <c r="H193" s="6">
        <v>46665</v>
      </c>
      <c r="I193" s="6">
        <v>110472</v>
      </c>
      <c r="J193" s="12">
        <f t="shared" si="58"/>
        <v>0.42241472952422332</v>
      </c>
      <c r="K193" s="5">
        <v>56255</v>
      </c>
      <c r="L193" s="6">
        <v>110472</v>
      </c>
      <c r="M193" s="12">
        <f>K193/L193</f>
        <v>0.50922405677456728</v>
      </c>
      <c r="N193" s="10"/>
      <c r="O193" s="10"/>
      <c r="P193" s="13"/>
      <c r="Q193" s="10"/>
      <c r="R193" s="10"/>
      <c r="S193" s="13"/>
      <c r="T193" s="10"/>
      <c r="U193" s="10"/>
      <c r="V193" s="13"/>
      <c r="W193" s="10"/>
      <c r="X193" s="10"/>
      <c r="Y193" s="13"/>
      <c r="Z193" s="10"/>
      <c r="AA193" s="10"/>
      <c r="AB193" s="13"/>
    </row>
    <row r="196" spans="1:28" x14ac:dyDescent="0.3">
      <c r="A196" s="1" t="s">
        <v>36</v>
      </c>
      <c r="B196" s="16" t="s">
        <v>46</v>
      </c>
      <c r="C196" s="17"/>
      <c r="D196" s="18"/>
      <c r="E196" s="16" t="s">
        <v>45</v>
      </c>
      <c r="F196" s="17"/>
      <c r="G196" s="18"/>
      <c r="H196" s="16" t="s">
        <v>47</v>
      </c>
      <c r="I196" s="17"/>
      <c r="J196" s="18"/>
      <c r="K196" s="16" t="s">
        <v>48</v>
      </c>
      <c r="L196" s="17"/>
      <c r="M196" s="18"/>
    </row>
    <row r="197" spans="1:28" x14ac:dyDescent="0.3">
      <c r="A197" s="4" t="s">
        <v>8</v>
      </c>
      <c r="B197" s="5" t="s">
        <v>9</v>
      </c>
      <c r="C197" s="6" t="s">
        <v>10</v>
      </c>
      <c r="D197" s="7" t="s">
        <v>11</v>
      </c>
      <c r="E197" s="5" t="s">
        <v>9</v>
      </c>
      <c r="F197" s="6" t="s">
        <v>10</v>
      </c>
      <c r="G197" s="7" t="s">
        <v>11</v>
      </c>
      <c r="H197" s="5" t="s">
        <v>9</v>
      </c>
      <c r="I197" s="6" t="s">
        <v>10</v>
      </c>
      <c r="J197" s="7" t="s">
        <v>11</v>
      </c>
      <c r="K197" s="5" t="s">
        <v>9</v>
      </c>
      <c r="L197" s="6" t="s">
        <v>10</v>
      </c>
      <c r="M197" s="7" t="s">
        <v>11</v>
      </c>
    </row>
    <row r="198" spans="1:28" x14ac:dyDescent="0.3">
      <c r="A198" s="2" t="s">
        <v>12</v>
      </c>
      <c r="B198" s="2">
        <v>1172</v>
      </c>
      <c r="C198" s="3">
        <v>4000</v>
      </c>
      <c r="D198" s="8">
        <f>B198/C198</f>
        <v>0.29299999999999998</v>
      </c>
      <c r="E198" s="2">
        <v>1467</v>
      </c>
      <c r="F198" s="3">
        <v>4000</v>
      </c>
      <c r="G198" s="8">
        <f>E198/F198</f>
        <v>0.36675000000000002</v>
      </c>
      <c r="H198" s="3">
        <v>1384</v>
      </c>
      <c r="I198" s="3">
        <v>4000</v>
      </c>
      <c r="J198" s="8">
        <f>H198/I198</f>
        <v>0.34599999999999997</v>
      </c>
      <c r="K198" s="2">
        <v>1626</v>
      </c>
      <c r="L198" s="3">
        <v>4000</v>
      </c>
      <c r="M198" s="8">
        <f>K198/L198</f>
        <v>0.40649999999999997</v>
      </c>
    </row>
    <row r="199" spans="1:28" x14ac:dyDescent="0.3">
      <c r="A199" s="9" t="s">
        <v>13</v>
      </c>
      <c r="B199" s="9">
        <v>8830</v>
      </c>
      <c r="C199" s="10">
        <v>18776</v>
      </c>
      <c r="D199" s="11">
        <f t="shared" ref="D199:D206" si="60">B199/C199</f>
        <v>0.47028121005538986</v>
      </c>
      <c r="E199" s="9">
        <v>10888</v>
      </c>
      <c r="F199" s="10">
        <v>18776</v>
      </c>
      <c r="G199" s="11">
        <f t="shared" ref="G199:G206" si="61">E199/F199</f>
        <v>0.57988922028121004</v>
      </c>
      <c r="H199" s="10">
        <v>9883</v>
      </c>
      <c r="I199" s="10">
        <v>18776</v>
      </c>
      <c r="J199" s="11">
        <f t="shared" ref="J199:J206" si="62">H199/I199</f>
        <v>0.52636344269279933</v>
      </c>
      <c r="K199" s="9">
        <v>11006</v>
      </c>
      <c r="L199" s="10">
        <v>18776</v>
      </c>
      <c r="M199" s="11">
        <f t="shared" ref="M199:M205" si="63">K199/L199</f>
        <v>0.58617383894333186</v>
      </c>
    </row>
    <row r="200" spans="1:28" x14ac:dyDescent="0.3">
      <c r="A200" s="9" t="s">
        <v>14</v>
      </c>
      <c r="B200" s="9">
        <v>3718</v>
      </c>
      <c r="C200" s="10">
        <v>12076</v>
      </c>
      <c r="D200" s="11">
        <f t="shared" si="60"/>
        <v>0.30788340510102685</v>
      </c>
      <c r="E200" s="9">
        <v>4751</v>
      </c>
      <c r="F200" s="10">
        <v>12076</v>
      </c>
      <c r="G200" s="11">
        <f t="shared" si="61"/>
        <v>0.39342497515733688</v>
      </c>
      <c r="H200" s="10">
        <v>4486</v>
      </c>
      <c r="I200" s="10">
        <v>12076</v>
      </c>
      <c r="J200" s="11">
        <f t="shared" si="62"/>
        <v>0.37148062272275589</v>
      </c>
      <c r="K200" s="9">
        <v>5279</v>
      </c>
      <c r="L200" s="10">
        <v>12076</v>
      </c>
      <c r="M200" s="11">
        <f t="shared" si="63"/>
        <v>0.43714806227227559</v>
      </c>
    </row>
    <row r="201" spans="1:28" x14ac:dyDescent="0.3">
      <c r="A201" s="9" t="s">
        <v>15</v>
      </c>
      <c r="B201" s="9">
        <v>17543</v>
      </c>
      <c r="C201" s="10">
        <v>42213</v>
      </c>
      <c r="D201" s="11">
        <f t="shared" si="60"/>
        <v>0.41558287731267618</v>
      </c>
      <c r="E201" s="9">
        <v>21329</v>
      </c>
      <c r="F201" s="10">
        <v>42213</v>
      </c>
      <c r="G201" s="11">
        <f t="shared" si="61"/>
        <v>0.50527088811503562</v>
      </c>
      <c r="H201" s="10">
        <v>19825</v>
      </c>
      <c r="I201" s="10">
        <v>42213</v>
      </c>
      <c r="J201" s="11">
        <f t="shared" si="62"/>
        <v>0.46964205339587328</v>
      </c>
      <c r="K201" s="9">
        <v>22540</v>
      </c>
      <c r="L201" s="10">
        <v>42213</v>
      </c>
      <c r="M201" s="11">
        <f t="shared" si="63"/>
        <v>0.53395873309170161</v>
      </c>
    </row>
    <row r="202" spans="1:28" x14ac:dyDescent="0.3">
      <c r="A202" s="9" t="s">
        <v>16</v>
      </c>
      <c r="B202" s="9">
        <v>562</v>
      </c>
      <c r="C202" s="10">
        <v>1934</v>
      </c>
      <c r="D202" s="11">
        <f t="shared" si="60"/>
        <v>0.2905894519131334</v>
      </c>
      <c r="E202" s="9">
        <v>649</v>
      </c>
      <c r="F202" s="10">
        <v>1934</v>
      </c>
      <c r="G202" s="11">
        <f t="shared" si="61"/>
        <v>0.33557394002068253</v>
      </c>
      <c r="H202" s="10">
        <v>665</v>
      </c>
      <c r="I202" s="10">
        <v>1934</v>
      </c>
      <c r="J202" s="11">
        <f t="shared" si="62"/>
        <v>0.34384694932781801</v>
      </c>
      <c r="K202" s="9">
        <v>780</v>
      </c>
      <c r="L202" s="10">
        <v>1934</v>
      </c>
      <c r="M202" s="11">
        <f t="shared" si="63"/>
        <v>0.40330920372285417</v>
      </c>
    </row>
    <row r="203" spans="1:28" x14ac:dyDescent="0.3">
      <c r="A203" s="9" t="s">
        <v>17</v>
      </c>
      <c r="B203" s="9">
        <v>929</v>
      </c>
      <c r="C203" s="10">
        <v>3208</v>
      </c>
      <c r="D203" s="11">
        <f t="shared" si="60"/>
        <v>0.28958852867830426</v>
      </c>
      <c r="E203" s="9">
        <v>1168</v>
      </c>
      <c r="F203" s="10">
        <v>3208</v>
      </c>
      <c r="G203" s="11">
        <f t="shared" si="61"/>
        <v>0.36408977556109728</v>
      </c>
      <c r="H203" s="10">
        <v>1077</v>
      </c>
      <c r="I203" s="10">
        <v>3208</v>
      </c>
      <c r="J203" s="11">
        <f t="shared" si="62"/>
        <v>0.3357231920199501</v>
      </c>
      <c r="K203" s="9">
        <v>1316</v>
      </c>
      <c r="L203" s="10">
        <v>3208</v>
      </c>
      <c r="M203" s="11">
        <f t="shared" si="63"/>
        <v>0.41022443890274313</v>
      </c>
    </row>
    <row r="204" spans="1:28" x14ac:dyDescent="0.3">
      <c r="A204" s="9" t="s">
        <v>18</v>
      </c>
      <c r="B204" s="9">
        <v>6604</v>
      </c>
      <c r="C204" s="10">
        <v>19092</v>
      </c>
      <c r="D204" s="11">
        <f t="shared" si="60"/>
        <v>0.34590404357846216</v>
      </c>
      <c r="E204" s="9">
        <v>8085</v>
      </c>
      <c r="F204" s="10">
        <v>19092</v>
      </c>
      <c r="G204" s="11">
        <f t="shared" si="61"/>
        <v>0.42347580138277813</v>
      </c>
      <c r="H204" s="10">
        <v>7917</v>
      </c>
      <c r="I204" s="10">
        <v>19092</v>
      </c>
      <c r="J204" s="11">
        <f t="shared" si="62"/>
        <v>0.41467630421118795</v>
      </c>
      <c r="K204" s="9">
        <v>9280</v>
      </c>
      <c r="L204" s="10">
        <v>19092</v>
      </c>
      <c r="M204" s="11">
        <f t="shared" si="63"/>
        <v>0.48606746281164886</v>
      </c>
    </row>
    <row r="205" spans="1:28" x14ac:dyDescent="0.3">
      <c r="A205" s="9" t="s">
        <v>19</v>
      </c>
      <c r="B205" s="9">
        <v>1951</v>
      </c>
      <c r="C205" s="10">
        <v>37037</v>
      </c>
      <c r="D205" s="11">
        <f t="shared" si="60"/>
        <v>5.267705267705268E-2</v>
      </c>
      <c r="E205" s="9">
        <v>2529</v>
      </c>
      <c r="F205" s="10">
        <v>37037</v>
      </c>
      <c r="G205" s="11">
        <f t="shared" si="61"/>
        <v>6.8283068283068279E-2</v>
      </c>
      <c r="H205" s="10">
        <v>2701</v>
      </c>
      <c r="I205" s="10">
        <v>37037</v>
      </c>
      <c r="J205" s="11">
        <f t="shared" si="62"/>
        <v>7.2927072927072928E-2</v>
      </c>
      <c r="K205" s="9">
        <v>3654</v>
      </c>
      <c r="L205" s="10">
        <v>37037</v>
      </c>
      <c r="M205" s="11">
        <f t="shared" si="63"/>
        <v>9.8658098658098659E-2</v>
      </c>
    </row>
    <row r="206" spans="1:28" x14ac:dyDescent="0.3">
      <c r="A206" s="5" t="s">
        <v>20</v>
      </c>
      <c r="B206" s="5">
        <v>34001</v>
      </c>
      <c r="C206" s="6">
        <v>111648</v>
      </c>
      <c r="D206" s="12">
        <f t="shared" si="60"/>
        <v>0.30453747492118083</v>
      </c>
      <c r="E206" s="5">
        <v>40266</v>
      </c>
      <c r="F206" s="6">
        <v>111648</v>
      </c>
      <c r="G206" s="12">
        <f t="shared" si="61"/>
        <v>0.36065133276010319</v>
      </c>
      <c r="H206" s="6">
        <v>43928</v>
      </c>
      <c r="I206" s="6">
        <v>111648</v>
      </c>
      <c r="J206" s="12">
        <f t="shared" si="62"/>
        <v>0.39345084551447407</v>
      </c>
      <c r="K206" s="5">
        <v>51792</v>
      </c>
      <c r="L206" s="6">
        <v>111648</v>
      </c>
      <c r="M206" s="12">
        <f>K206/L206</f>
        <v>0.46388650042992263</v>
      </c>
    </row>
    <row r="209" spans="1:13" x14ac:dyDescent="0.3">
      <c r="A209" s="1" t="s">
        <v>37</v>
      </c>
      <c r="B209" s="16" t="s">
        <v>46</v>
      </c>
      <c r="C209" s="17"/>
      <c r="D209" s="18"/>
      <c r="E209" s="16" t="s">
        <v>45</v>
      </c>
      <c r="F209" s="17"/>
      <c r="G209" s="18"/>
      <c r="H209" s="16" t="s">
        <v>47</v>
      </c>
      <c r="I209" s="17"/>
      <c r="J209" s="18"/>
      <c r="K209" s="16" t="s">
        <v>48</v>
      </c>
      <c r="L209" s="17"/>
      <c r="M209" s="18"/>
    </row>
    <row r="210" spans="1:13" x14ac:dyDescent="0.3">
      <c r="A210" s="4" t="s">
        <v>8</v>
      </c>
      <c r="B210" s="5" t="s">
        <v>9</v>
      </c>
      <c r="C210" s="6" t="s">
        <v>10</v>
      </c>
      <c r="D210" s="7" t="s">
        <v>11</v>
      </c>
      <c r="E210" s="5" t="s">
        <v>9</v>
      </c>
      <c r="F210" s="6" t="s">
        <v>10</v>
      </c>
      <c r="G210" s="7" t="s">
        <v>11</v>
      </c>
      <c r="H210" s="5" t="s">
        <v>9</v>
      </c>
      <c r="I210" s="6" t="s">
        <v>10</v>
      </c>
      <c r="J210" s="7" t="s">
        <v>11</v>
      </c>
      <c r="K210" s="5" t="s">
        <v>9</v>
      </c>
      <c r="L210" s="6" t="s">
        <v>10</v>
      </c>
      <c r="M210" s="7" t="s">
        <v>11</v>
      </c>
    </row>
    <row r="211" spans="1:13" x14ac:dyDescent="0.3">
      <c r="A211" s="2" t="s">
        <v>12</v>
      </c>
      <c r="B211" s="2">
        <v>1274</v>
      </c>
      <c r="C211" s="3">
        <v>4050</v>
      </c>
      <c r="D211" s="8">
        <f>B211/C211</f>
        <v>0.3145679012345679</v>
      </c>
      <c r="E211" s="2">
        <v>1624</v>
      </c>
      <c r="F211" s="3">
        <v>4050</v>
      </c>
      <c r="G211" s="8">
        <f>E211/F211</f>
        <v>0.40098765432098765</v>
      </c>
      <c r="H211" s="3">
        <v>1523</v>
      </c>
      <c r="I211" s="3">
        <v>4050</v>
      </c>
      <c r="J211" s="8">
        <f>H211/I211</f>
        <v>0.37604938271604937</v>
      </c>
      <c r="K211" s="2">
        <v>1811</v>
      </c>
      <c r="L211" s="3">
        <v>4050</v>
      </c>
      <c r="M211" s="8">
        <f>K211/L211</f>
        <v>0.4471604938271605</v>
      </c>
    </row>
    <row r="212" spans="1:13" x14ac:dyDescent="0.3">
      <c r="A212" s="9" t="s">
        <v>13</v>
      </c>
      <c r="B212" s="9">
        <v>9482</v>
      </c>
      <c r="C212" s="10">
        <v>19447</v>
      </c>
      <c r="D212" s="11">
        <f t="shared" ref="D212:D219" si="64">B212/C212</f>
        <v>0.48758163212834882</v>
      </c>
      <c r="E212" s="9">
        <v>11646</v>
      </c>
      <c r="F212" s="10">
        <v>19447</v>
      </c>
      <c r="G212" s="11">
        <f t="shared" ref="G212:G219" si="65">E212/F212</f>
        <v>0.59885843574844444</v>
      </c>
      <c r="H212" s="10">
        <v>10571</v>
      </c>
      <c r="I212" s="10">
        <v>19447</v>
      </c>
      <c r="J212" s="11">
        <f t="shared" ref="J212:J219" si="66">H212/I212</f>
        <v>0.54357998663032858</v>
      </c>
      <c r="K212" s="9">
        <v>11898</v>
      </c>
      <c r="L212" s="10">
        <v>19447</v>
      </c>
      <c r="M212" s="11">
        <f t="shared" ref="M212:M218" si="67">K212/L212</f>
        <v>0.61181673265799352</v>
      </c>
    </row>
    <row r="213" spans="1:13" x14ac:dyDescent="0.3">
      <c r="A213" s="9" t="s">
        <v>14</v>
      </c>
      <c r="B213" s="9">
        <v>3991</v>
      </c>
      <c r="C213" s="10">
        <v>12392</v>
      </c>
      <c r="D213" s="11">
        <f t="shared" si="64"/>
        <v>0.32206262104583605</v>
      </c>
      <c r="E213" s="9">
        <v>5187</v>
      </c>
      <c r="F213" s="10">
        <v>12392</v>
      </c>
      <c r="G213" s="11">
        <f t="shared" si="65"/>
        <v>0.41857650096836668</v>
      </c>
      <c r="H213" s="10">
        <v>4794</v>
      </c>
      <c r="I213" s="10">
        <v>12392</v>
      </c>
      <c r="J213" s="11">
        <f t="shared" si="66"/>
        <v>0.38686249193027761</v>
      </c>
      <c r="K213" s="9">
        <v>5724</v>
      </c>
      <c r="L213" s="10">
        <v>12392</v>
      </c>
      <c r="M213" s="11">
        <f t="shared" si="67"/>
        <v>0.46191091026468689</v>
      </c>
    </row>
    <row r="214" spans="1:13" x14ac:dyDescent="0.3">
      <c r="A214" s="9" t="s">
        <v>15</v>
      </c>
      <c r="B214" s="9">
        <v>18476</v>
      </c>
      <c r="C214" s="10">
        <v>42741</v>
      </c>
      <c r="D214" s="11">
        <f t="shared" si="64"/>
        <v>0.43227814042722446</v>
      </c>
      <c r="E214" s="9">
        <v>23023</v>
      </c>
      <c r="F214" s="10">
        <v>42741</v>
      </c>
      <c r="G214" s="11">
        <f t="shared" si="65"/>
        <v>0.53866311036241543</v>
      </c>
      <c r="H214" s="10">
        <v>20868</v>
      </c>
      <c r="I214" s="10">
        <v>42741</v>
      </c>
      <c r="J214" s="11">
        <f t="shared" si="66"/>
        <v>0.48824313890643645</v>
      </c>
      <c r="K214" s="9">
        <v>24129</v>
      </c>
      <c r="L214" s="10">
        <v>42741</v>
      </c>
      <c r="M214" s="11">
        <f t="shared" si="67"/>
        <v>0.56453990313750269</v>
      </c>
    </row>
    <row r="215" spans="1:13" x14ac:dyDescent="0.3">
      <c r="A215" s="9" t="s">
        <v>16</v>
      </c>
      <c r="B215" s="9">
        <v>610</v>
      </c>
      <c r="C215" s="10">
        <v>2055</v>
      </c>
      <c r="D215" s="11">
        <f t="shared" si="64"/>
        <v>0.29683698296836986</v>
      </c>
      <c r="E215" s="9">
        <v>720</v>
      </c>
      <c r="F215" s="10">
        <v>2055</v>
      </c>
      <c r="G215" s="11">
        <f t="shared" si="65"/>
        <v>0.35036496350364965</v>
      </c>
      <c r="H215" s="10">
        <v>703</v>
      </c>
      <c r="I215" s="10">
        <v>2055</v>
      </c>
      <c r="J215" s="11">
        <f t="shared" si="66"/>
        <v>0.34209245742092459</v>
      </c>
      <c r="K215" s="9">
        <v>829</v>
      </c>
      <c r="L215" s="10">
        <v>2055</v>
      </c>
      <c r="M215" s="11">
        <f t="shared" si="67"/>
        <v>0.40340632603406323</v>
      </c>
    </row>
    <row r="216" spans="1:13" x14ac:dyDescent="0.3">
      <c r="A216" s="9" t="s">
        <v>17</v>
      </c>
      <c r="B216" s="9">
        <v>1073</v>
      </c>
      <c r="C216" s="10">
        <v>3313</v>
      </c>
      <c r="D216" s="11">
        <f t="shared" si="64"/>
        <v>0.32387564141261699</v>
      </c>
      <c r="E216" s="9">
        <v>1372</v>
      </c>
      <c r="F216" s="10">
        <v>3313</v>
      </c>
      <c r="G216" s="11">
        <f t="shared" si="65"/>
        <v>0.41412616963477211</v>
      </c>
      <c r="H216" s="10">
        <v>1224</v>
      </c>
      <c r="I216" s="10">
        <v>3313</v>
      </c>
      <c r="J216" s="11">
        <f t="shared" si="66"/>
        <v>0.36945366737096286</v>
      </c>
      <c r="K216" s="9">
        <v>1538</v>
      </c>
      <c r="L216" s="10">
        <v>3313</v>
      </c>
      <c r="M216" s="11">
        <f t="shared" si="67"/>
        <v>0.46423181406580138</v>
      </c>
    </row>
    <row r="217" spans="1:13" x14ac:dyDescent="0.3">
      <c r="A217" s="9" t="s">
        <v>18</v>
      </c>
      <c r="B217" s="9">
        <v>6970</v>
      </c>
      <c r="C217" s="10">
        <v>18935</v>
      </c>
      <c r="D217" s="11">
        <f t="shared" si="64"/>
        <v>0.36810139952468973</v>
      </c>
      <c r="E217" s="9">
        <v>8563</v>
      </c>
      <c r="F217" s="10">
        <v>18935</v>
      </c>
      <c r="G217" s="11">
        <f t="shared" si="65"/>
        <v>0.45223131766569846</v>
      </c>
      <c r="H217" s="10">
        <v>8287</v>
      </c>
      <c r="I217" s="10">
        <v>18935</v>
      </c>
      <c r="J217" s="11">
        <f t="shared" si="66"/>
        <v>0.43765513599155004</v>
      </c>
      <c r="K217" s="9">
        <v>10178</v>
      </c>
      <c r="L217" s="10">
        <v>18935</v>
      </c>
      <c r="M217" s="11">
        <f t="shared" si="67"/>
        <v>0.53752310536044368</v>
      </c>
    </row>
    <row r="218" spans="1:13" x14ac:dyDescent="0.3">
      <c r="A218" s="9" t="s">
        <v>19</v>
      </c>
      <c r="B218" s="9">
        <v>2211</v>
      </c>
      <c r="C218" s="10">
        <v>37325</v>
      </c>
      <c r="D218" s="11">
        <f t="shared" si="64"/>
        <v>5.9236436704621566E-2</v>
      </c>
      <c r="E218" s="9">
        <v>2881</v>
      </c>
      <c r="F218" s="10">
        <v>37325</v>
      </c>
      <c r="G218" s="11">
        <f t="shared" si="65"/>
        <v>7.7186872069658408E-2</v>
      </c>
      <c r="H218" s="10">
        <v>2972</v>
      </c>
      <c r="I218" s="10">
        <v>37325</v>
      </c>
      <c r="J218" s="11">
        <f t="shared" si="66"/>
        <v>7.9624916275954458E-2</v>
      </c>
      <c r="K218" s="9">
        <v>4143</v>
      </c>
      <c r="L218" s="10">
        <v>37325</v>
      </c>
      <c r="M218" s="11">
        <f t="shared" si="67"/>
        <v>0.1109979906229069</v>
      </c>
    </row>
    <row r="219" spans="1:13" x14ac:dyDescent="0.3">
      <c r="A219" s="5" t="s">
        <v>20</v>
      </c>
      <c r="B219" s="5">
        <v>36688</v>
      </c>
      <c r="C219" s="6">
        <v>112806</v>
      </c>
      <c r="D219" s="12">
        <f t="shared" si="64"/>
        <v>0.32523092743293797</v>
      </c>
      <c r="E219" s="5">
        <v>43633</v>
      </c>
      <c r="F219" s="6">
        <v>112806</v>
      </c>
      <c r="G219" s="12">
        <f t="shared" si="65"/>
        <v>0.386796801588568</v>
      </c>
      <c r="H219" s="6">
        <v>46996</v>
      </c>
      <c r="I219" s="6">
        <v>112806</v>
      </c>
      <c r="J219" s="12">
        <f t="shared" si="66"/>
        <v>0.41660904561814088</v>
      </c>
      <c r="K219" s="5">
        <v>56307</v>
      </c>
      <c r="L219" s="6">
        <v>112806</v>
      </c>
      <c r="M219" s="12">
        <f>K219/L219</f>
        <v>0.49914898143715758</v>
      </c>
    </row>
    <row r="222" spans="1:13" x14ac:dyDescent="0.3">
      <c r="A222" s="1" t="s">
        <v>51</v>
      </c>
      <c r="B222" s="16" t="s">
        <v>46</v>
      </c>
      <c r="C222" s="17"/>
      <c r="D222" s="18"/>
      <c r="E222" s="16" t="s">
        <v>45</v>
      </c>
      <c r="F222" s="17"/>
      <c r="G222" s="18"/>
      <c r="H222" s="16" t="s">
        <v>47</v>
      </c>
      <c r="I222" s="17"/>
      <c r="J222" s="18"/>
      <c r="K222" s="16" t="s">
        <v>48</v>
      </c>
      <c r="L222" s="17"/>
      <c r="M222" s="18"/>
    </row>
    <row r="223" spans="1:13" x14ac:dyDescent="0.3">
      <c r="A223" s="4" t="s">
        <v>8</v>
      </c>
      <c r="B223" s="5" t="s">
        <v>9</v>
      </c>
      <c r="C223" s="6" t="s">
        <v>10</v>
      </c>
      <c r="D223" s="7" t="s">
        <v>11</v>
      </c>
      <c r="E223" s="5" t="s">
        <v>9</v>
      </c>
      <c r="F223" s="6" t="s">
        <v>10</v>
      </c>
      <c r="G223" s="7" t="s">
        <v>11</v>
      </c>
      <c r="H223" s="5" t="s">
        <v>9</v>
      </c>
      <c r="I223" s="6" t="s">
        <v>10</v>
      </c>
      <c r="J223" s="7" t="s">
        <v>11</v>
      </c>
      <c r="K223" s="5" t="s">
        <v>9</v>
      </c>
      <c r="L223" s="6" t="s">
        <v>10</v>
      </c>
      <c r="M223" s="7" t="s">
        <v>11</v>
      </c>
    </row>
    <row r="224" spans="1:13" x14ac:dyDescent="0.3">
      <c r="A224" s="2" t="s">
        <v>12</v>
      </c>
      <c r="B224" s="2">
        <v>1158</v>
      </c>
      <c r="C224" s="3">
        <v>4141</v>
      </c>
      <c r="D224" s="8">
        <f>B224/C224</f>
        <v>0.27964259840618211</v>
      </c>
      <c r="E224" s="2">
        <v>1582</v>
      </c>
      <c r="F224" s="3">
        <v>4141</v>
      </c>
      <c r="G224" s="8">
        <f>E224/F224</f>
        <v>0.38203332528374789</v>
      </c>
      <c r="H224" s="3">
        <v>1372</v>
      </c>
      <c r="I224" s="3">
        <v>4141</v>
      </c>
      <c r="J224" s="8">
        <f>H224/I224</f>
        <v>0.33132093697174597</v>
      </c>
      <c r="K224" s="2">
        <v>1580</v>
      </c>
      <c r="L224" s="3">
        <v>4141</v>
      </c>
      <c r="M224" s="8">
        <f>K224/L224</f>
        <v>0.38155035015696692</v>
      </c>
    </row>
    <row r="225" spans="1:13" x14ac:dyDescent="0.3">
      <c r="A225" s="9" t="s">
        <v>13</v>
      </c>
      <c r="B225" s="9">
        <v>9433</v>
      </c>
      <c r="C225" s="10">
        <v>19604</v>
      </c>
      <c r="D225" s="11">
        <f t="shared" ref="D225:D232" si="68">B225/C225</f>
        <v>0.48117731075290759</v>
      </c>
      <c r="E225" s="9">
        <v>11856</v>
      </c>
      <c r="F225" s="10">
        <v>19604</v>
      </c>
      <c r="G225" s="11">
        <f t="shared" ref="G225:G232" si="69">E225/F225</f>
        <v>0.60477453580901852</v>
      </c>
      <c r="H225" s="10">
        <v>10480</v>
      </c>
      <c r="I225" s="10">
        <v>19604</v>
      </c>
      <c r="J225" s="11">
        <f t="shared" ref="J225:J232" si="70">H225/I225</f>
        <v>0.5345847786166088</v>
      </c>
      <c r="K225" s="9">
        <v>11634</v>
      </c>
      <c r="L225" s="10">
        <v>19604</v>
      </c>
      <c r="M225" s="11">
        <f t="shared" ref="M225:M231" si="71">K225/L225</f>
        <v>0.5934503162619873</v>
      </c>
    </row>
    <row r="226" spans="1:13" x14ac:dyDescent="0.3">
      <c r="A226" s="9" t="s">
        <v>14</v>
      </c>
      <c r="B226" s="9">
        <v>3808</v>
      </c>
      <c r="C226" s="10">
        <v>12510</v>
      </c>
      <c r="D226" s="11">
        <f t="shared" si="68"/>
        <v>0.30439648281374898</v>
      </c>
      <c r="E226" s="9">
        <v>5235</v>
      </c>
      <c r="F226" s="10">
        <v>12510</v>
      </c>
      <c r="G226" s="11">
        <f t="shared" si="69"/>
        <v>0.41846522781774581</v>
      </c>
      <c r="H226" s="10">
        <v>4550</v>
      </c>
      <c r="I226" s="10">
        <v>12510</v>
      </c>
      <c r="J226" s="11">
        <f t="shared" si="70"/>
        <v>0.36370903277378097</v>
      </c>
      <c r="K226" s="9">
        <v>5327</v>
      </c>
      <c r="L226" s="10">
        <v>12510</v>
      </c>
      <c r="M226" s="11">
        <f t="shared" si="71"/>
        <v>0.42581934452438047</v>
      </c>
    </row>
    <row r="227" spans="1:13" x14ac:dyDescent="0.3">
      <c r="A227" s="9" t="s">
        <v>15</v>
      </c>
      <c r="B227" s="9">
        <v>17737</v>
      </c>
      <c r="C227" s="10">
        <v>42676</v>
      </c>
      <c r="D227" s="11">
        <f t="shared" si="68"/>
        <v>0.41562002062048925</v>
      </c>
      <c r="E227" s="9">
        <v>23142</v>
      </c>
      <c r="F227" s="10">
        <v>42676</v>
      </c>
      <c r="G227" s="11">
        <f t="shared" si="69"/>
        <v>0.54227200299934386</v>
      </c>
      <c r="H227" s="10">
        <v>19861</v>
      </c>
      <c r="I227" s="10">
        <v>42676</v>
      </c>
      <c r="J227" s="11">
        <f t="shared" si="70"/>
        <v>0.46539038335364141</v>
      </c>
      <c r="K227" s="9">
        <v>22502</v>
      </c>
      <c r="L227" s="10">
        <v>42676</v>
      </c>
      <c r="M227" s="11">
        <f t="shared" si="71"/>
        <v>0.52727528353172748</v>
      </c>
    </row>
    <row r="228" spans="1:13" x14ac:dyDescent="0.3">
      <c r="A228" s="9" t="s">
        <v>16</v>
      </c>
      <c r="B228" s="9">
        <v>566</v>
      </c>
      <c r="C228" s="10">
        <v>2228</v>
      </c>
      <c r="D228" s="11">
        <f t="shared" si="68"/>
        <v>0.25403949730700182</v>
      </c>
      <c r="E228" s="9">
        <v>709</v>
      </c>
      <c r="F228" s="10">
        <v>2228</v>
      </c>
      <c r="G228" s="11">
        <f t="shared" si="69"/>
        <v>0.31822262118491923</v>
      </c>
      <c r="H228" s="10">
        <v>666</v>
      </c>
      <c r="I228" s="10">
        <v>2228</v>
      </c>
      <c r="J228" s="11">
        <f t="shared" si="70"/>
        <v>0.29892280071813288</v>
      </c>
      <c r="K228" s="9">
        <v>767</v>
      </c>
      <c r="L228" s="10">
        <v>2228</v>
      </c>
      <c r="M228" s="11">
        <f t="shared" si="71"/>
        <v>0.34425493716337524</v>
      </c>
    </row>
    <row r="229" spans="1:13" x14ac:dyDescent="0.3">
      <c r="A229" s="9" t="s">
        <v>17</v>
      </c>
      <c r="B229" s="9">
        <v>977</v>
      </c>
      <c r="C229" s="10">
        <v>3304</v>
      </c>
      <c r="D229" s="11">
        <f t="shared" si="68"/>
        <v>0.29570217917675545</v>
      </c>
      <c r="E229" s="9">
        <v>1355</v>
      </c>
      <c r="F229" s="10">
        <v>3304</v>
      </c>
      <c r="G229" s="11">
        <f t="shared" si="69"/>
        <v>0.41010895883777237</v>
      </c>
      <c r="H229" s="10">
        <v>1101</v>
      </c>
      <c r="I229" s="10">
        <v>3304</v>
      </c>
      <c r="J229" s="11">
        <f t="shared" si="70"/>
        <v>0.33323244552058112</v>
      </c>
      <c r="K229" s="9">
        <v>1330</v>
      </c>
      <c r="L229" s="10">
        <v>3304</v>
      </c>
      <c r="M229" s="11">
        <f t="shared" si="71"/>
        <v>0.40254237288135591</v>
      </c>
    </row>
    <row r="230" spans="1:13" x14ac:dyDescent="0.3">
      <c r="A230" s="9" t="s">
        <v>18</v>
      </c>
      <c r="B230" s="9">
        <v>6577</v>
      </c>
      <c r="C230" s="10">
        <v>18920</v>
      </c>
      <c r="D230" s="11">
        <f t="shared" si="68"/>
        <v>0.34762156448202958</v>
      </c>
      <c r="E230" s="9">
        <v>8507</v>
      </c>
      <c r="F230" s="10">
        <v>18920</v>
      </c>
      <c r="G230" s="11">
        <f t="shared" si="69"/>
        <v>0.44963002114164907</v>
      </c>
      <c r="H230" s="10">
        <v>7809</v>
      </c>
      <c r="I230" s="10">
        <v>18920</v>
      </c>
      <c r="J230" s="11">
        <f t="shared" si="70"/>
        <v>0.41273784355179705</v>
      </c>
      <c r="K230" s="9">
        <v>9277</v>
      </c>
      <c r="L230" s="10">
        <v>18920</v>
      </c>
      <c r="M230" s="11">
        <f t="shared" si="71"/>
        <v>0.49032769556025368</v>
      </c>
    </row>
    <row r="231" spans="1:13" x14ac:dyDescent="0.3">
      <c r="A231" s="9" t="s">
        <v>19</v>
      </c>
      <c r="B231" s="9">
        <v>2046</v>
      </c>
      <c r="C231" s="10">
        <v>37333</v>
      </c>
      <c r="D231" s="11">
        <f t="shared" si="68"/>
        <v>5.4804060750542415E-2</v>
      </c>
      <c r="E231" s="9">
        <v>2793</v>
      </c>
      <c r="F231" s="10">
        <v>37333</v>
      </c>
      <c r="G231" s="11">
        <f t="shared" si="69"/>
        <v>7.4813167974714059E-2</v>
      </c>
      <c r="H231" s="10">
        <v>2745</v>
      </c>
      <c r="I231" s="10">
        <v>37333</v>
      </c>
      <c r="J231" s="11">
        <f t="shared" si="70"/>
        <v>7.3527442209305446E-2</v>
      </c>
      <c r="K231" s="9">
        <v>3754</v>
      </c>
      <c r="L231" s="10">
        <v>37333</v>
      </c>
      <c r="M231" s="11">
        <f t="shared" si="71"/>
        <v>0.10055446923633246</v>
      </c>
    </row>
    <row r="232" spans="1:13" x14ac:dyDescent="0.3">
      <c r="A232" s="5" t="s">
        <v>20</v>
      </c>
      <c r="B232" s="5">
        <v>35036</v>
      </c>
      <c r="C232" s="6">
        <v>113278</v>
      </c>
      <c r="D232" s="12">
        <f t="shared" si="68"/>
        <v>0.30929218383092921</v>
      </c>
      <c r="E232" s="5">
        <v>43304</v>
      </c>
      <c r="F232" s="6">
        <v>113278</v>
      </c>
      <c r="G232" s="12">
        <f t="shared" si="69"/>
        <v>0.38228076060664912</v>
      </c>
      <c r="H232" s="6">
        <v>44588</v>
      </c>
      <c r="I232" s="6">
        <v>113278</v>
      </c>
      <c r="J232" s="12">
        <f t="shared" si="70"/>
        <v>0.39361570649199312</v>
      </c>
      <c r="K232" s="5">
        <v>52293</v>
      </c>
      <c r="L232" s="6">
        <v>113278</v>
      </c>
      <c r="M232" s="12">
        <f>K232/L232</f>
        <v>0.46163420964353186</v>
      </c>
    </row>
  </sheetData>
  <sheetProtection algorithmName="SHA-512" hashValue="+BICOem33o1XcifefjtrqOoSIEoCFhwoXM/EBRh0Cwk+/bGj1IZm6jPQ9z6dNItzHpw95Bf4D8QDamzChvJJIQ==" saltValue="DGB5s7la2jZMQd24Jh2OYA==" spinCount="100000" sheet="1" objects="1" scenarios="1"/>
  <mergeCells count="72">
    <mergeCell ref="B1:D1"/>
    <mergeCell ref="E1:G1"/>
    <mergeCell ref="H1:J1"/>
    <mergeCell ref="K1:M1"/>
    <mergeCell ref="B14:D14"/>
    <mergeCell ref="E14:G14"/>
    <mergeCell ref="H14:J14"/>
    <mergeCell ref="K14:M14"/>
    <mergeCell ref="B27:D27"/>
    <mergeCell ref="E27:G27"/>
    <mergeCell ref="H27:J27"/>
    <mergeCell ref="K27:M27"/>
    <mergeCell ref="B40:D40"/>
    <mergeCell ref="E40:G40"/>
    <mergeCell ref="H40:J40"/>
    <mergeCell ref="K40:M40"/>
    <mergeCell ref="B53:D53"/>
    <mergeCell ref="E53:G53"/>
    <mergeCell ref="H53:J53"/>
    <mergeCell ref="K53:M53"/>
    <mergeCell ref="B66:D66"/>
    <mergeCell ref="E66:G66"/>
    <mergeCell ref="H66:J66"/>
    <mergeCell ref="K66:M66"/>
    <mergeCell ref="B79:D79"/>
    <mergeCell ref="E79:G79"/>
    <mergeCell ref="H79:J79"/>
    <mergeCell ref="K79:M79"/>
    <mergeCell ref="B92:D92"/>
    <mergeCell ref="E92:G92"/>
    <mergeCell ref="H92:J92"/>
    <mergeCell ref="K92:M92"/>
    <mergeCell ref="B105:D105"/>
    <mergeCell ref="E105:G105"/>
    <mergeCell ref="H105:J105"/>
    <mergeCell ref="K105:M105"/>
    <mergeCell ref="B118:D118"/>
    <mergeCell ref="E118:G118"/>
    <mergeCell ref="H118:J118"/>
    <mergeCell ref="K118:M118"/>
    <mergeCell ref="B131:D131"/>
    <mergeCell ref="E131:G131"/>
    <mergeCell ref="H131:J131"/>
    <mergeCell ref="K131:M131"/>
    <mergeCell ref="B144:D144"/>
    <mergeCell ref="E144:G144"/>
    <mergeCell ref="H144:J144"/>
    <mergeCell ref="K144:M144"/>
    <mergeCell ref="B157:D157"/>
    <mergeCell ref="E157:G157"/>
    <mergeCell ref="H157:J157"/>
    <mergeCell ref="K157:M157"/>
    <mergeCell ref="B170:D170"/>
    <mergeCell ref="E170:G170"/>
    <mergeCell ref="H170:J170"/>
    <mergeCell ref="K170:M170"/>
    <mergeCell ref="B183:D183"/>
    <mergeCell ref="E183:G183"/>
    <mergeCell ref="H183:J183"/>
    <mergeCell ref="K183:M183"/>
    <mergeCell ref="B222:D222"/>
    <mergeCell ref="E222:G222"/>
    <mergeCell ref="H222:J222"/>
    <mergeCell ref="K222:M222"/>
    <mergeCell ref="B196:D196"/>
    <mergeCell ref="E196:G196"/>
    <mergeCell ref="H196:J196"/>
    <mergeCell ref="K196:M196"/>
    <mergeCell ref="B209:D209"/>
    <mergeCell ref="E209:G209"/>
    <mergeCell ref="H209:J209"/>
    <mergeCell ref="K209:M20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6FA82-D485-4CCF-95F1-1E2BD9614DA0}">
  <dimension ref="A1:AB232"/>
  <sheetViews>
    <sheetView zoomScale="80" zoomScaleNormal="80" workbookViewId="0"/>
  </sheetViews>
  <sheetFormatPr defaultRowHeight="14.4" x14ac:dyDescent="0.3"/>
  <cols>
    <col min="1" max="1" width="28.6640625" customWidth="1"/>
    <col min="2" max="28" width="10.6640625" customWidth="1"/>
  </cols>
  <sheetData>
    <row r="1" spans="1:28" x14ac:dyDescent="0.3">
      <c r="A1" s="1" t="s">
        <v>21</v>
      </c>
      <c r="B1" s="16" t="s">
        <v>49</v>
      </c>
      <c r="C1" s="17"/>
      <c r="D1" s="18"/>
      <c r="E1" s="16" t="s">
        <v>50</v>
      </c>
      <c r="F1" s="17"/>
      <c r="G1" s="18"/>
      <c r="H1" s="16" t="s">
        <v>47</v>
      </c>
      <c r="I1" s="17"/>
      <c r="J1" s="18"/>
      <c r="K1" s="16" t="s">
        <v>48</v>
      </c>
      <c r="L1" s="17"/>
      <c r="M1" s="18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1:28" x14ac:dyDescent="0.3">
      <c r="A2" s="4" t="s">
        <v>8</v>
      </c>
      <c r="B2" s="5" t="s">
        <v>9</v>
      </c>
      <c r="C2" s="6" t="s">
        <v>10</v>
      </c>
      <c r="D2" s="7" t="s">
        <v>11</v>
      </c>
      <c r="E2" s="5" t="s">
        <v>9</v>
      </c>
      <c r="F2" s="6" t="s">
        <v>10</v>
      </c>
      <c r="G2" s="7" t="s">
        <v>11</v>
      </c>
      <c r="H2" s="5" t="s">
        <v>9</v>
      </c>
      <c r="I2" s="6" t="s">
        <v>10</v>
      </c>
      <c r="J2" s="7" t="s">
        <v>11</v>
      </c>
      <c r="K2" s="5" t="s">
        <v>9</v>
      </c>
      <c r="L2" s="6" t="s">
        <v>10</v>
      </c>
      <c r="M2" s="7" t="s">
        <v>11</v>
      </c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1:28" x14ac:dyDescent="0.3">
      <c r="A3" s="2" t="s">
        <v>12</v>
      </c>
      <c r="B3" s="2">
        <v>4814</v>
      </c>
      <c r="C3" s="3">
        <v>10052</v>
      </c>
      <c r="D3" s="8">
        <f>B3/C3</f>
        <v>0.47890966971746918</v>
      </c>
      <c r="E3" s="2">
        <v>5128</v>
      </c>
      <c r="F3" s="3">
        <v>10052</v>
      </c>
      <c r="G3" s="8">
        <f>E3/F3</f>
        <v>0.51014723438121767</v>
      </c>
      <c r="H3" s="3">
        <v>7446</v>
      </c>
      <c r="I3" s="3">
        <v>10052</v>
      </c>
      <c r="J3" s="8">
        <f>H3/I3</f>
        <v>0.74074810982888972</v>
      </c>
      <c r="K3" s="2">
        <v>8293</v>
      </c>
      <c r="L3" s="3">
        <v>10052</v>
      </c>
      <c r="M3" s="8">
        <f>K3/L3</f>
        <v>0.8250099482690012</v>
      </c>
      <c r="N3" s="10"/>
      <c r="O3" s="10"/>
      <c r="P3" s="13"/>
      <c r="Q3" s="10"/>
      <c r="R3" s="10"/>
      <c r="S3" s="13"/>
      <c r="T3" s="10"/>
      <c r="U3" s="10"/>
      <c r="V3" s="13"/>
      <c r="W3" s="10"/>
      <c r="X3" s="10"/>
      <c r="Y3" s="13"/>
      <c r="Z3" s="10"/>
      <c r="AA3" s="10"/>
      <c r="AB3" s="13"/>
    </row>
    <row r="4" spans="1:28" x14ac:dyDescent="0.3">
      <c r="A4" s="9" t="s">
        <v>13</v>
      </c>
      <c r="B4" s="9">
        <v>16658</v>
      </c>
      <c r="C4" s="10">
        <v>30996</v>
      </c>
      <c r="D4" s="11">
        <f t="shared" ref="D4:D11" si="0">B4/C4</f>
        <v>0.53742418376564716</v>
      </c>
      <c r="E4" s="9">
        <v>17655</v>
      </c>
      <c r="F4" s="10">
        <v>30996</v>
      </c>
      <c r="G4" s="11">
        <f t="shared" ref="G4:G11" si="1">E4/F4</f>
        <v>0.56958962446767325</v>
      </c>
      <c r="H4" s="10">
        <v>25348</v>
      </c>
      <c r="I4" s="10">
        <v>30996</v>
      </c>
      <c r="J4" s="11">
        <f t="shared" ref="J4:J11" si="2">H4/I4</f>
        <v>0.81778293973415928</v>
      </c>
      <c r="K4" s="9">
        <v>27648</v>
      </c>
      <c r="L4" s="10">
        <v>30996</v>
      </c>
      <c r="M4" s="11">
        <f t="shared" ref="M4:M10" si="3">K4/L4</f>
        <v>0.89198606271777003</v>
      </c>
      <c r="N4" s="10"/>
      <c r="O4" s="10"/>
      <c r="P4" s="13"/>
      <c r="Q4" s="10"/>
      <c r="R4" s="10"/>
      <c r="S4" s="13"/>
      <c r="T4" s="10"/>
      <c r="U4" s="10"/>
      <c r="V4" s="13"/>
      <c r="W4" s="10"/>
      <c r="X4" s="10"/>
      <c r="Y4" s="13"/>
      <c r="Z4" s="10"/>
      <c r="AA4" s="10"/>
      <c r="AB4" s="13"/>
    </row>
    <row r="5" spans="1:28" x14ac:dyDescent="0.3">
      <c r="A5" s="9" t="s">
        <v>14</v>
      </c>
      <c r="B5" s="9">
        <v>10969</v>
      </c>
      <c r="C5" s="10">
        <v>22289</v>
      </c>
      <c r="D5" s="11">
        <f t="shared" si="0"/>
        <v>0.49212616088653593</v>
      </c>
      <c r="E5" s="9">
        <v>11704</v>
      </c>
      <c r="F5" s="10">
        <v>22289</v>
      </c>
      <c r="G5" s="11">
        <f t="shared" si="1"/>
        <v>0.52510206828480421</v>
      </c>
      <c r="H5" s="10">
        <v>17879</v>
      </c>
      <c r="I5" s="10">
        <v>22289</v>
      </c>
      <c r="J5" s="11">
        <f t="shared" si="2"/>
        <v>0.80214455561039077</v>
      </c>
      <c r="K5" s="9">
        <v>19318</v>
      </c>
      <c r="L5" s="10">
        <v>22289</v>
      </c>
      <c r="M5" s="11">
        <f t="shared" si="3"/>
        <v>0.86670554982278258</v>
      </c>
      <c r="N5" s="10"/>
      <c r="O5" s="10"/>
      <c r="P5" s="13"/>
      <c r="Q5" s="10"/>
      <c r="R5" s="10"/>
      <c r="S5" s="13"/>
      <c r="T5" s="10"/>
      <c r="U5" s="10"/>
      <c r="V5" s="13"/>
      <c r="W5" s="10"/>
      <c r="X5" s="10"/>
      <c r="Y5" s="13"/>
      <c r="Z5" s="10"/>
      <c r="AA5" s="10"/>
      <c r="AB5" s="13"/>
    </row>
    <row r="6" spans="1:28" x14ac:dyDescent="0.3">
      <c r="A6" s="9" t="s">
        <v>15</v>
      </c>
      <c r="B6" s="9">
        <v>46097</v>
      </c>
      <c r="C6" s="10">
        <v>79846</v>
      </c>
      <c r="D6" s="11">
        <f t="shared" si="0"/>
        <v>0.57732384840818574</v>
      </c>
      <c r="E6" s="9">
        <v>48504</v>
      </c>
      <c r="F6" s="10">
        <v>79846</v>
      </c>
      <c r="G6" s="11">
        <f t="shared" si="1"/>
        <v>0.60746937855371586</v>
      </c>
      <c r="H6" s="10">
        <v>66365</v>
      </c>
      <c r="I6" s="10">
        <v>79846</v>
      </c>
      <c r="J6" s="11">
        <f t="shared" si="2"/>
        <v>0.83116248778899382</v>
      </c>
      <c r="K6" s="9">
        <v>71417</v>
      </c>
      <c r="L6" s="10">
        <v>79846</v>
      </c>
      <c r="M6" s="11">
        <f t="shared" si="3"/>
        <v>0.89443428600055108</v>
      </c>
      <c r="N6" s="10"/>
      <c r="O6" s="10"/>
      <c r="P6" s="13"/>
      <c r="Q6" s="10"/>
      <c r="R6" s="10"/>
      <c r="S6" s="13"/>
      <c r="T6" s="10"/>
      <c r="U6" s="10"/>
      <c r="V6" s="13"/>
      <c r="W6" s="10"/>
      <c r="X6" s="10"/>
      <c r="Y6" s="13"/>
      <c r="Z6" s="10"/>
      <c r="AA6" s="10"/>
      <c r="AB6" s="13"/>
    </row>
    <row r="7" spans="1:28" x14ac:dyDescent="0.3">
      <c r="A7" s="9" t="s">
        <v>16</v>
      </c>
      <c r="B7" s="9">
        <v>1260</v>
      </c>
      <c r="C7" s="10">
        <v>3094</v>
      </c>
      <c r="D7" s="11">
        <f t="shared" si="0"/>
        <v>0.40723981900452488</v>
      </c>
      <c r="E7" s="9">
        <v>1342</v>
      </c>
      <c r="F7" s="10">
        <v>3094</v>
      </c>
      <c r="G7" s="11">
        <f t="shared" si="1"/>
        <v>0.43374272786037493</v>
      </c>
      <c r="H7" s="10">
        <v>2177</v>
      </c>
      <c r="I7" s="10">
        <v>3094</v>
      </c>
      <c r="J7" s="11">
        <f t="shared" si="2"/>
        <v>0.7036199095022625</v>
      </c>
      <c r="K7" s="9">
        <v>2493</v>
      </c>
      <c r="L7" s="10">
        <v>3094</v>
      </c>
      <c r="M7" s="11">
        <f t="shared" si="3"/>
        <v>0.80575307045895284</v>
      </c>
      <c r="N7" s="10"/>
      <c r="O7" s="10"/>
      <c r="P7" s="13"/>
      <c r="Q7" s="10"/>
      <c r="R7" s="10"/>
      <c r="S7" s="13"/>
      <c r="T7" s="10"/>
      <c r="U7" s="10"/>
      <c r="V7" s="13"/>
      <c r="W7" s="10"/>
      <c r="X7" s="10"/>
      <c r="Y7" s="13"/>
      <c r="Z7" s="10"/>
      <c r="AA7" s="10"/>
      <c r="AB7" s="13"/>
    </row>
    <row r="8" spans="1:28" x14ac:dyDescent="0.3">
      <c r="A8" s="9" t="s">
        <v>17</v>
      </c>
      <c r="B8" s="9">
        <v>2419</v>
      </c>
      <c r="C8" s="10">
        <v>5248</v>
      </c>
      <c r="D8" s="11">
        <f t="shared" si="0"/>
        <v>0.4609375</v>
      </c>
      <c r="E8" s="9">
        <v>2576</v>
      </c>
      <c r="F8" s="10">
        <v>5248</v>
      </c>
      <c r="G8" s="11">
        <f t="shared" si="1"/>
        <v>0.49085365853658536</v>
      </c>
      <c r="H8" s="10">
        <v>3968</v>
      </c>
      <c r="I8" s="10">
        <v>5248</v>
      </c>
      <c r="J8" s="11">
        <f t="shared" si="2"/>
        <v>0.75609756097560976</v>
      </c>
      <c r="K8" s="9">
        <v>4481</v>
      </c>
      <c r="L8" s="10">
        <v>5248</v>
      </c>
      <c r="M8" s="11">
        <f t="shared" si="3"/>
        <v>0.85384908536585369</v>
      </c>
      <c r="N8" s="10"/>
      <c r="O8" s="10"/>
      <c r="P8" s="13"/>
      <c r="Q8" s="10"/>
      <c r="R8" s="10"/>
      <c r="S8" s="13"/>
      <c r="T8" s="10"/>
      <c r="U8" s="10"/>
      <c r="V8" s="13"/>
      <c r="W8" s="10"/>
      <c r="X8" s="10"/>
      <c r="Y8" s="13"/>
      <c r="Z8" s="10"/>
      <c r="AA8" s="10"/>
      <c r="AB8" s="13"/>
    </row>
    <row r="9" spans="1:28" x14ac:dyDescent="0.3">
      <c r="A9" s="9" t="s">
        <v>18</v>
      </c>
      <c r="B9" s="9">
        <v>17263</v>
      </c>
      <c r="C9" s="10">
        <v>37597</v>
      </c>
      <c r="D9" s="11">
        <f t="shared" si="0"/>
        <v>0.45915897545016887</v>
      </c>
      <c r="E9" s="9">
        <v>18388</v>
      </c>
      <c r="F9" s="10">
        <v>37597</v>
      </c>
      <c r="G9" s="11">
        <f t="shared" si="1"/>
        <v>0.48908157565763227</v>
      </c>
      <c r="H9" s="10">
        <v>28924</v>
      </c>
      <c r="I9" s="10">
        <v>37597</v>
      </c>
      <c r="J9" s="11">
        <f t="shared" si="2"/>
        <v>0.76931670080059578</v>
      </c>
      <c r="K9" s="9">
        <v>32351</v>
      </c>
      <c r="L9" s="10">
        <v>37597</v>
      </c>
      <c r="M9" s="11">
        <f t="shared" si="3"/>
        <v>0.86046759049924193</v>
      </c>
      <c r="N9" s="10"/>
      <c r="O9" s="10"/>
      <c r="P9" s="13"/>
      <c r="Q9" s="10"/>
      <c r="R9" s="10"/>
      <c r="S9" s="13"/>
      <c r="T9" s="10"/>
      <c r="U9" s="10"/>
      <c r="V9" s="13"/>
      <c r="W9" s="10"/>
      <c r="X9" s="10"/>
      <c r="Y9" s="13"/>
      <c r="Z9" s="10"/>
      <c r="AA9" s="10"/>
      <c r="AB9" s="13"/>
    </row>
    <row r="10" spans="1:28" x14ac:dyDescent="0.3">
      <c r="A10" s="9" t="s">
        <v>19</v>
      </c>
      <c r="B10" s="9">
        <v>12894</v>
      </c>
      <c r="C10" s="10">
        <v>158495</v>
      </c>
      <c r="D10" s="11">
        <f t="shared" si="0"/>
        <v>8.1352724060695922E-2</v>
      </c>
      <c r="E10" s="9">
        <v>14883</v>
      </c>
      <c r="F10" s="10">
        <v>158495</v>
      </c>
      <c r="G10" s="11">
        <f t="shared" si="1"/>
        <v>9.3902015836461725E-2</v>
      </c>
      <c r="H10" s="10">
        <v>31624</v>
      </c>
      <c r="I10" s="10">
        <v>158495</v>
      </c>
      <c r="J10" s="11">
        <f t="shared" si="2"/>
        <v>0.19952679895264835</v>
      </c>
      <c r="K10" s="9">
        <v>41382</v>
      </c>
      <c r="L10" s="10">
        <v>158495</v>
      </c>
      <c r="M10" s="11">
        <f t="shared" si="3"/>
        <v>0.26109340988674723</v>
      </c>
      <c r="N10" s="10"/>
      <c r="O10" s="10"/>
      <c r="P10" s="13"/>
      <c r="Q10" s="10"/>
      <c r="R10" s="10"/>
      <c r="S10" s="13"/>
      <c r="T10" s="10"/>
      <c r="U10" s="10"/>
      <c r="V10" s="13"/>
      <c r="W10" s="10"/>
      <c r="X10" s="10"/>
      <c r="Y10" s="13"/>
      <c r="Z10" s="10"/>
      <c r="AA10" s="10"/>
      <c r="AB10" s="13"/>
    </row>
    <row r="11" spans="1:28" x14ac:dyDescent="0.3">
      <c r="A11" s="5" t="s">
        <v>20</v>
      </c>
      <c r="B11" s="5">
        <v>98065</v>
      </c>
      <c r="C11" s="6">
        <v>241261</v>
      </c>
      <c r="D11" s="12">
        <f t="shared" si="0"/>
        <v>0.40646851335275902</v>
      </c>
      <c r="E11" s="5">
        <v>105712</v>
      </c>
      <c r="F11" s="6">
        <v>241261</v>
      </c>
      <c r="G11" s="12">
        <f t="shared" si="1"/>
        <v>0.43816447747460219</v>
      </c>
      <c r="H11" s="6">
        <v>178037</v>
      </c>
      <c r="I11" s="6">
        <v>241261</v>
      </c>
      <c r="J11" s="12">
        <f t="shared" si="2"/>
        <v>0.73794355490526853</v>
      </c>
      <c r="K11" s="5">
        <v>207262</v>
      </c>
      <c r="L11" s="6">
        <v>241261</v>
      </c>
      <c r="M11" s="12">
        <f>K11/L11</f>
        <v>0.85907792805302141</v>
      </c>
      <c r="N11" s="10"/>
      <c r="O11" s="10"/>
      <c r="P11" s="13"/>
      <c r="Q11" s="10"/>
      <c r="R11" s="10"/>
      <c r="S11" s="13"/>
      <c r="T11" s="10"/>
      <c r="U11" s="10"/>
      <c r="V11" s="13"/>
      <c r="W11" s="10"/>
      <c r="X11" s="10"/>
      <c r="Y11" s="13"/>
      <c r="Z11" s="10"/>
      <c r="AA11" s="10"/>
      <c r="AB11" s="13"/>
    </row>
    <row r="14" spans="1:28" x14ac:dyDescent="0.3">
      <c r="A14" s="1" t="s">
        <v>22</v>
      </c>
      <c r="B14" s="16" t="s">
        <v>49</v>
      </c>
      <c r="C14" s="17"/>
      <c r="D14" s="18"/>
      <c r="E14" s="16" t="s">
        <v>50</v>
      </c>
      <c r="F14" s="17"/>
      <c r="G14" s="18"/>
      <c r="H14" s="16" t="s">
        <v>47</v>
      </c>
      <c r="I14" s="17"/>
      <c r="J14" s="18"/>
      <c r="K14" s="16" t="s">
        <v>48</v>
      </c>
      <c r="L14" s="17"/>
      <c r="M14" s="18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x14ac:dyDescent="0.3">
      <c r="A15" s="4" t="s">
        <v>8</v>
      </c>
      <c r="B15" s="5" t="s">
        <v>9</v>
      </c>
      <c r="C15" s="6" t="s">
        <v>10</v>
      </c>
      <c r="D15" s="7" t="s">
        <v>11</v>
      </c>
      <c r="E15" s="5" t="s">
        <v>9</v>
      </c>
      <c r="F15" s="6" t="s">
        <v>10</v>
      </c>
      <c r="G15" s="7" t="s">
        <v>11</v>
      </c>
      <c r="H15" s="5" t="s">
        <v>9</v>
      </c>
      <c r="I15" s="6" t="s">
        <v>10</v>
      </c>
      <c r="J15" s="7" t="s">
        <v>11</v>
      </c>
      <c r="K15" s="5" t="s">
        <v>9</v>
      </c>
      <c r="L15" s="6" t="s">
        <v>10</v>
      </c>
      <c r="M15" s="7" t="s">
        <v>11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spans="1:28" x14ac:dyDescent="0.3">
      <c r="A16" s="2" t="s">
        <v>12</v>
      </c>
      <c r="B16" s="2">
        <v>4844</v>
      </c>
      <c r="C16" s="3">
        <v>9992</v>
      </c>
      <c r="D16" s="8">
        <f>B16/C16</f>
        <v>0.48478783026421135</v>
      </c>
      <c r="E16" s="2">
        <v>5155</v>
      </c>
      <c r="F16" s="3">
        <v>9992</v>
      </c>
      <c r="G16" s="8">
        <f>E16/F16</f>
        <v>0.51591273018414729</v>
      </c>
      <c r="H16" s="3">
        <v>7465</v>
      </c>
      <c r="I16" s="3">
        <v>9992</v>
      </c>
      <c r="J16" s="8">
        <f>H16/I16</f>
        <v>0.74709767814251404</v>
      </c>
      <c r="K16" s="2">
        <v>8274</v>
      </c>
      <c r="L16" s="3">
        <v>9992</v>
      </c>
      <c r="M16" s="8">
        <f>K16/L16</f>
        <v>0.82806244995996803</v>
      </c>
      <c r="N16" s="10"/>
      <c r="O16" s="10"/>
      <c r="P16" s="13"/>
      <c r="Q16" s="10"/>
      <c r="R16" s="10"/>
      <c r="S16" s="13"/>
      <c r="T16" s="10"/>
      <c r="U16" s="10"/>
      <c r="V16" s="13"/>
      <c r="W16" s="10"/>
      <c r="X16" s="10"/>
      <c r="Y16" s="13"/>
      <c r="Z16" s="10"/>
      <c r="AA16" s="10"/>
      <c r="AB16" s="13"/>
    </row>
    <row r="17" spans="1:28" x14ac:dyDescent="0.3">
      <c r="A17" s="9" t="s">
        <v>13</v>
      </c>
      <c r="B17" s="9">
        <v>17488</v>
      </c>
      <c r="C17" s="10">
        <v>32005</v>
      </c>
      <c r="D17" s="11">
        <f t="shared" ref="D17:D24" si="4">B17/C17</f>
        <v>0.5464146227152008</v>
      </c>
      <c r="E17" s="9">
        <v>18511</v>
      </c>
      <c r="F17" s="10">
        <v>32005</v>
      </c>
      <c r="G17" s="11">
        <f t="shared" ref="G17:G24" si="5">E17/F17</f>
        <v>0.57837837837837835</v>
      </c>
      <c r="H17" s="10">
        <v>26291</v>
      </c>
      <c r="I17" s="10">
        <v>32005</v>
      </c>
      <c r="J17" s="11">
        <f t="shared" ref="J17:J24" si="6">H17/I17</f>
        <v>0.82146539603186997</v>
      </c>
      <c r="K17" s="9">
        <v>28549</v>
      </c>
      <c r="L17" s="10">
        <v>32005</v>
      </c>
      <c r="M17" s="11">
        <f t="shared" ref="M17:M23" si="7">K17/L17</f>
        <v>0.8920168723636932</v>
      </c>
      <c r="N17" s="10"/>
      <c r="O17" s="10"/>
      <c r="P17" s="13"/>
      <c r="Q17" s="10"/>
      <c r="R17" s="10"/>
      <c r="S17" s="13"/>
      <c r="T17" s="10"/>
      <c r="U17" s="10"/>
      <c r="V17" s="13"/>
      <c r="W17" s="10"/>
      <c r="X17" s="10"/>
      <c r="Y17" s="13"/>
      <c r="Z17" s="10"/>
      <c r="AA17" s="10"/>
      <c r="AB17" s="13"/>
    </row>
    <row r="18" spans="1:28" x14ac:dyDescent="0.3">
      <c r="A18" s="9" t="s">
        <v>14</v>
      </c>
      <c r="B18" s="9">
        <v>11241</v>
      </c>
      <c r="C18" s="10">
        <v>22557</v>
      </c>
      <c r="D18" s="11">
        <f t="shared" si="4"/>
        <v>0.49833754488628806</v>
      </c>
      <c r="E18" s="9">
        <v>11961</v>
      </c>
      <c r="F18" s="10">
        <v>22557</v>
      </c>
      <c r="G18" s="11">
        <f t="shared" si="5"/>
        <v>0.53025668306955709</v>
      </c>
      <c r="H18" s="10">
        <v>18148</v>
      </c>
      <c r="I18" s="10">
        <v>22557</v>
      </c>
      <c r="J18" s="11">
        <f t="shared" si="6"/>
        <v>0.80453961076384273</v>
      </c>
      <c r="K18" s="9">
        <v>19545</v>
      </c>
      <c r="L18" s="10">
        <v>22557</v>
      </c>
      <c r="M18" s="11">
        <f t="shared" si="7"/>
        <v>0.86647160526665779</v>
      </c>
      <c r="N18" s="10"/>
      <c r="O18" s="10"/>
      <c r="P18" s="13"/>
      <c r="Q18" s="10"/>
      <c r="R18" s="10"/>
      <c r="S18" s="13"/>
      <c r="T18" s="10"/>
      <c r="U18" s="10"/>
      <c r="V18" s="13"/>
      <c r="W18" s="10"/>
      <c r="X18" s="10"/>
      <c r="Y18" s="13"/>
      <c r="Z18" s="10"/>
      <c r="AA18" s="10"/>
      <c r="AB18" s="13"/>
    </row>
    <row r="19" spans="1:28" x14ac:dyDescent="0.3">
      <c r="A19" s="9" t="s">
        <v>15</v>
      </c>
      <c r="B19" s="9">
        <v>48486</v>
      </c>
      <c r="C19" s="10">
        <v>82449</v>
      </c>
      <c r="D19" s="11">
        <f t="shared" si="4"/>
        <v>0.5880726267146964</v>
      </c>
      <c r="E19" s="9">
        <v>50841</v>
      </c>
      <c r="F19" s="10">
        <v>82449</v>
      </c>
      <c r="G19" s="11">
        <f t="shared" si="5"/>
        <v>0.61663573845650044</v>
      </c>
      <c r="H19" s="10">
        <v>69004</v>
      </c>
      <c r="I19" s="10">
        <v>82449</v>
      </c>
      <c r="J19" s="11">
        <f t="shared" si="6"/>
        <v>0.83692949580953069</v>
      </c>
      <c r="K19" s="9">
        <v>73968</v>
      </c>
      <c r="L19" s="10">
        <v>82449</v>
      </c>
      <c r="M19" s="11">
        <f t="shared" si="7"/>
        <v>0.8971364115998981</v>
      </c>
      <c r="N19" s="10"/>
      <c r="O19" s="10"/>
      <c r="P19" s="13"/>
      <c r="Q19" s="10"/>
      <c r="R19" s="10"/>
      <c r="S19" s="13"/>
      <c r="T19" s="10"/>
      <c r="U19" s="10"/>
      <c r="V19" s="13"/>
      <c r="W19" s="10"/>
      <c r="X19" s="10"/>
      <c r="Y19" s="13"/>
      <c r="Z19" s="10"/>
      <c r="AA19" s="10"/>
      <c r="AB19" s="13"/>
    </row>
    <row r="20" spans="1:28" x14ac:dyDescent="0.3">
      <c r="A20" s="9" t="s">
        <v>16</v>
      </c>
      <c r="B20" s="9">
        <v>1301</v>
      </c>
      <c r="C20" s="10">
        <v>3167</v>
      </c>
      <c r="D20" s="11">
        <f t="shared" si="4"/>
        <v>0.41079886327754972</v>
      </c>
      <c r="E20" s="9">
        <v>1382</v>
      </c>
      <c r="F20" s="10">
        <v>3167</v>
      </c>
      <c r="G20" s="11">
        <f t="shared" si="5"/>
        <v>0.43637511840858856</v>
      </c>
      <c r="H20" s="10">
        <v>2245</v>
      </c>
      <c r="I20" s="10">
        <v>3167</v>
      </c>
      <c r="J20" s="11">
        <f t="shared" si="6"/>
        <v>0.70887275023681717</v>
      </c>
      <c r="K20" s="9">
        <v>2550</v>
      </c>
      <c r="L20" s="10">
        <v>3167</v>
      </c>
      <c r="M20" s="11">
        <f t="shared" si="7"/>
        <v>0.80517840227344495</v>
      </c>
      <c r="N20" s="10"/>
      <c r="O20" s="10"/>
      <c r="P20" s="13"/>
      <c r="Q20" s="10"/>
      <c r="R20" s="10"/>
      <c r="S20" s="13"/>
      <c r="T20" s="10"/>
      <c r="U20" s="10"/>
      <c r="V20" s="13"/>
      <c r="W20" s="10"/>
      <c r="X20" s="10"/>
      <c r="Y20" s="13"/>
      <c r="Z20" s="10"/>
      <c r="AA20" s="10"/>
      <c r="AB20" s="13"/>
    </row>
    <row r="21" spans="1:28" x14ac:dyDescent="0.3">
      <c r="A21" s="9" t="s">
        <v>17</v>
      </c>
      <c r="B21" s="9">
        <v>2530</v>
      </c>
      <c r="C21" s="10">
        <v>5368</v>
      </c>
      <c r="D21" s="11">
        <f t="shared" si="4"/>
        <v>0.47131147540983609</v>
      </c>
      <c r="E21" s="9">
        <v>2697</v>
      </c>
      <c r="F21" s="10">
        <v>5368</v>
      </c>
      <c r="G21" s="11">
        <f t="shared" si="5"/>
        <v>0.5024217585692996</v>
      </c>
      <c r="H21" s="10">
        <v>4084</v>
      </c>
      <c r="I21" s="10">
        <v>5368</v>
      </c>
      <c r="J21" s="11">
        <f t="shared" si="6"/>
        <v>0.7608047690014903</v>
      </c>
      <c r="K21" s="9">
        <v>4613</v>
      </c>
      <c r="L21" s="10">
        <v>5368</v>
      </c>
      <c r="M21" s="11">
        <f t="shared" si="7"/>
        <v>0.8593517138599106</v>
      </c>
      <c r="N21" s="10"/>
      <c r="O21" s="10"/>
      <c r="P21" s="13"/>
      <c r="Q21" s="10"/>
      <c r="R21" s="10"/>
      <c r="S21" s="13"/>
      <c r="T21" s="10"/>
      <c r="U21" s="10"/>
      <c r="V21" s="13"/>
      <c r="W21" s="10"/>
      <c r="X21" s="10"/>
      <c r="Y21" s="13"/>
      <c r="Z21" s="10"/>
      <c r="AA21" s="10"/>
      <c r="AB21" s="13"/>
    </row>
    <row r="22" spans="1:28" x14ac:dyDescent="0.3">
      <c r="A22" s="9" t="s">
        <v>18</v>
      </c>
      <c r="B22" s="9">
        <v>17935</v>
      </c>
      <c r="C22" s="10">
        <v>38225</v>
      </c>
      <c r="D22" s="11">
        <f t="shared" si="4"/>
        <v>0.46919555264879004</v>
      </c>
      <c r="E22" s="9">
        <v>19101</v>
      </c>
      <c r="F22" s="10">
        <v>38225</v>
      </c>
      <c r="G22" s="11">
        <f t="shared" si="5"/>
        <v>0.4996991497710922</v>
      </c>
      <c r="H22" s="10">
        <v>29595</v>
      </c>
      <c r="I22" s="10">
        <v>38225</v>
      </c>
      <c r="J22" s="11">
        <f t="shared" si="6"/>
        <v>0.7742315238718116</v>
      </c>
      <c r="K22" s="9">
        <v>32932</v>
      </c>
      <c r="L22" s="10">
        <v>38225</v>
      </c>
      <c r="M22" s="11">
        <f t="shared" si="7"/>
        <v>0.86153041203400915</v>
      </c>
      <c r="N22" s="10"/>
      <c r="O22" s="10"/>
      <c r="P22" s="13"/>
      <c r="Q22" s="10"/>
      <c r="R22" s="10"/>
      <c r="S22" s="13"/>
      <c r="T22" s="10"/>
      <c r="U22" s="10"/>
      <c r="V22" s="13"/>
      <c r="W22" s="10"/>
      <c r="X22" s="10"/>
      <c r="Y22" s="13"/>
      <c r="Z22" s="10"/>
      <c r="AA22" s="10"/>
      <c r="AB22" s="13"/>
    </row>
    <row r="23" spans="1:28" x14ac:dyDescent="0.3">
      <c r="A23" s="9" t="s">
        <v>19</v>
      </c>
      <c r="B23" s="9">
        <v>12410</v>
      </c>
      <c r="C23" s="10">
        <v>154022</v>
      </c>
      <c r="D23" s="11">
        <f t="shared" si="4"/>
        <v>8.057290516939139E-2</v>
      </c>
      <c r="E23" s="9">
        <v>14243</v>
      </c>
      <c r="F23" s="10">
        <v>154022</v>
      </c>
      <c r="G23" s="11">
        <f t="shared" si="5"/>
        <v>9.2473802443806735E-2</v>
      </c>
      <c r="H23" s="10">
        <v>29686</v>
      </c>
      <c r="I23" s="10">
        <v>154022</v>
      </c>
      <c r="J23" s="11">
        <f t="shared" si="6"/>
        <v>0.19273869966628143</v>
      </c>
      <c r="K23" s="9">
        <v>38737</v>
      </c>
      <c r="L23" s="10">
        <v>154022</v>
      </c>
      <c r="M23" s="11">
        <f t="shared" si="7"/>
        <v>0.25150303203438468</v>
      </c>
      <c r="N23" s="10"/>
      <c r="O23" s="10"/>
      <c r="P23" s="13"/>
      <c r="Q23" s="10"/>
      <c r="R23" s="10"/>
      <c r="S23" s="13"/>
      <c r="T23" s="10"/>
      <c r="U23" s="10"/>
      <c r="V23" s="13"/>
      <c r="W23" s="10"/>
      <c r="X23" s="10"/>
      <c r="Y23" s="13"/>
      <c r="Z23" s="10"/>
      <c r="AA23" s="10"/>
      <c r="AB23" s="13"/>
    </row>
    <row r="24" spans="1:28" x14ac:dyDescent="0.3">
      <c r="A24" s="5" t="s">
        <v>20</v>
      </c>
      <c r="B24" s="5">
        <v>100652</v>
      </c>
      <c r="C24" s="6">
        <v>242286</v>
      </c>
      <c r="D24" s="12">
        <f t="shared" si="4"/>
        <v>0.41542639690283384</v>
      </c>
      <c r="E24" s="5">
        <v>108048</v>
      </c>
      <c r="F24" s="6">
        <v>242286</v>
      </c>
      <c r="G24" s="12">
        <f t="shared" si="5"/>
        <v>0.44595230430152794</v>
      </c>
      <c r="H24" s="6">
        <v>180794</v>
      </c>
      <c r="I24" s="6">
        <v>242286</v>
      </c>
      <c r="J24" s="12">
        <f t="shared" si="6"/>
        <v>0.74620077098965687</v>
      </c>
      <c r="K24" s="5">
        <v>208813</v>
      </c>
      <c r="L24" s="6">
        <v>242286</v>
      </c>
      <c r="M24" s="12">
        <f>K24/L24</f>
        <v>0.86184509216380645</v>
      </c>
      <c r="N24" s="10"/>
      <c r="O24" s="10"/>
      <c r="P24" s="13"/>
      <c r="Q24" s="10"/>
      <c r="R24" s="10"/>
      <c r="S24" s="13"/>
      <c r="T24" s="10"/>
      <c r="U24" s="10"/>
      <c r="V24" s="13"/>
      <c r="W24" s="10"/>
      <c r="X24" s="10"/>
      <c r="Y24" s="13"/>
      <c r="Z24" s="10"/>
      <c r="AA24" s="10"/>
      <c r="AB24" s="13"/>
    </row>
    <row r="27" spans="1:28" x14ac:dyDescent="0.3">
      <c r="A27" s="1" t="s">
        <v>23</v>
      </c>
      <c r="B27" s="16" t="s">
        <v>49</v>
      </c>
      <c r="C27" s="17"/>
      <c r="D27" s="18"/>
      <c r="E27" s="16" t="s">
        <v>50</v>
      </c>
      <c r="F27" s="17"/>
      <c r="G27" s="18"/>
      <c r="H27" s="16" t="s">
        <v>47</v>
      </c>
      <c r="I27" s="17"/>
      <c r="J27" s="18"/>
      <c r="K27" s="16" t="s">
        <v>48</v>
      </c>
      <c r="L27" s="17"/>
      <c r="M27" s="18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</row>
    <row r="28" spans="1:28" x14ac:dyDescent="0.3">
      <c r="A28" s="4" t="s">
        <v>8</v>
      </c>
      <c r="B28" s="5" t="s">
        <v>9</v>
      </c>
      <c r="C28" s="6" t="s">
        <v>10</v>
      </c>
      <c r="D28" s="7" t="s">
        <v>11</v>
      </c>
      <c r="E28" s="5" t="s">
        <v>9</v>
      </c>
      <c r="F28" s="6" t="s">
        <v>10</v>
      </c>
      <c r="G28" s="7" t="s">
        <v>11</v>
      </c>
      <c r="H28" s="5" t="s">
        <v>9</v>
      </c>
      <c r="I28" s="6" t="s">
        <v>10</v>
      </c>
      <c r="J28" s="7" t="s">
        <v>11</v>
      </c>
      <c r="K28" s="5" t="s">
        <v>9</v>
      </c>
      <c r="L28" s="6" t="s">
        <v>10</v>
      </c>
      <c r="M28" s="7" t="s">
        <v>11</v>
      </c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1:28" x14ac:dyDescent="0.3">
      <c r="A29" s="2" t="s">
        <v>12</v>
      </c>
      <c r="B29" s="2">
        <v>5036</v>
      </c>
      <c r="C29" s="3">
        <v>10111</v>
      </c>
      <c r="D29" s="8">
        <f>B29/C29</f>
        <v>0.49807140737810307</v>
      </c>
      <c r="E29" s="2">
        <v>5342</v>
      </c>
      <c r="F29" s="3">
        <v>10111</v>
      </c>
      <c r="G29" s="8">
        <f>E29/F29</f>
        <v>0.52833547621402432</v>
      </c>
      <c r="H29" s="3">
        <v>7603</v>
      </c>
      <c r="I29" s="3">
        <v>10111</v>
      </c>
      <c r="J29" s="8">
        <f>H29/I29</f>
        <v>0.75195331816833155</v>
      </c>
      <c r="K29" s="2">
        <v>8383</v>
      </c>
      <c r="L29" s="3">
        <v>10111</v>
      </c>
      <c r="M29" s="8">
        <f>K29/L29</f>
        <v>0.82909702304420929</v>
      </c>
      <c r="N29" s="10"/>
      <c r="O29" s="10"/>
      <c r="P29" s="13"/>
      <c r="Q29" s="10"/>
      <c r="R29" s="10"/>
      <c r="S29" s="13"/>
      <c r="T29" s="10"/>
      <c r="U29" s="10"/>
      <c r="V29" s="13"/>
      <c r="W29" s="10"/>
      <c r="X29" s="10"/>
      <c r="Y29" s="13"/>
      <c r="Z29" s="10"/>
      <c r="AA29" s="10"/>
      <c r="AB29" s="13"/>
    </row>
    <row r="30" spans="1:28" x14ac:dyDescent="0.3">
      <c r="A30" s="9" t="s">
        <v>13</v>
      </c>
      <c r="B30" s="9">
        <v>18477</v>
      </c>
      <c r="C30" s="10">
        <v>32927</v>
      </c>
      <c r="D30" s="11">
        <f t="shared" ref="D30:D37" si="8">B30/C30</f>
        <v>0.56115042366446988</v>
      </c>
      <c r="E30" s="9">
        <v>19506</v>
      </c>
      <c r="F30" s="10">
        <v>32927</v>
      </c>
      <c r="G30" s="11">
        <f t="shared" ref="G30:G37" si="9">E30/F30</f>
        <v>0.59240137273362281</v>
      </c>
      <c r="H30" s="10">
        <v>27226</v>
      </c>
      <c r="I30" s="10">
        <v>32927</v>
      </c>
      <c r="J30" s="11">
        <f t="shared" ref="J30:J37" si="10">H30/I30</f>
        <v>0.82685941628450821</v>
      </c>
      <c r="K30" s="9">
        <v>29355</v>
      </c>
      <c r="L30" s="10">
        <v>32927</v>
      </c>
      <c r="M30" s="11">
        <f t="shared" ref="M30:M36" si="11">K30/L30</f>
        <v>0.89151759953837273</v>
      </c>
      <c r="N30" s="10"/>
      <c r="O30" s="10"/>
      <c r="P30" s="13"/>
      <c r="Q30" s="10"/>
      <c r="R30" s="10"/>
      <c r="S30" s="13"/>
      <c r="T30" s="10"/>
      <c r="U30" s="10"/>
      <c r="V30" s="13"/>
      <c r="W30" s="10"/>
      <c r="X30" s="10"/>
      <c r="Y30" s="13"/>
      <c r="Z30" s="10"/>
      <c r="AA30" s="10"/>
      <c r="AB30" s="13"/>
    </row>
    <row r="31" spans="1:28" x14ac:dyDescent="0.3">
      <c r="A31" s="9" t="s">
        <v>14</v>
      </c>
      <c r="B31" s="9">
        <v>11743</v>
      </c>
      <c r="C31" s="10">
        <v>23033</v>
      </c>
      <c r="D31" s="11">
        <f t="shared" si="8"/>
        <v>0.50983371684105416</v>
      </c>
      <c r="E31" s="9">
        <v>12476</v>
      </c>
      <c r="F31" s="10">
        <v>23033</v>
      </c>
      <c r="G31" s="11">
        <f t="shared" si="9"/>
        <v>0.54165762167325138</v>
      </c>
      <c r="H31" s="10">
        <v>18606</v>
      </c>
      <c r="I31" s="10">
        <v>23033</v>
      </c>
      <c r="J31" s="11">
        <f t="shared" si="10"/>
        <v>0.8077975079234142</v>
      </c>
      <c r="K31" s="9">
        <v>19924</v>
      </c>
      <c r="L31" s="10">
        <v>23033</v>
      </c>
      <c r="M31" s="11">
        <f t="shared" si="11"/>
        <v>0.86501975426561895</v>
      </c>
      <c r="N31" s="10"/>
      <c r="O31" s="10"/>
      <c r="P31" s="13"/>
      <c r="Q31" s="10"/>
      <c r="R31" s="10"/>
      <c r="S31" s="13"/>
      <c r="T31" s="10"/>
      <c r="U31" s="10"/>
      <c r="V31" s="13"/>
      <c r="W31" s="10"/>
      <c r="X31" s="10"/>
      <c r="Y31" s="13"/>
      <c r="Z31" s="10"/>
      <c r="AA31" s="10"/>
      <c r="AB31" s="13"/>
    </row>
    <row r="32" spans="1:28" x14ac:dyDescent="0.3">
      <c r="A32" s="9" t="s">
        <v>15</v>
      </c>
      <c r="B32" s="9">
        <v>51073</v>
      </c>
      <c r="C32" s="10">
        <v>84688</v>
      </c>
      <c r="D32" s="11">
        <f t="shared" si="8"/>
        <v>0.60307245418477229</v>
      </c>
      <c r="E32" s="9">
        <v>53334</v>
      </c>
      <c r="F32" s="10">
        <v>84688</v>
      </c>
      <c r="G32" s="11">
        <f t="shared" si="9"/>
        <v>0.62977045153976952</v>
      </c>
      <c r="H32" s="10">
        <v>71484</v>
      </c>
      <c r="I32" s="10">
        <v>84688</v>
      </c>
      <c r="J32" s="11">
        <f t="shared" si="10"/>
        <v>0.84408652937842432</v>
      </c>
      <c r="K32" s="9">
        <v>76230</v>
      </c>
      <c r="L32" s="10">
        <v>84688</v>
      </c>
      <c r="M32" s="11">
        <f t="shared" si="11"/>
        <v>0.90012752692235032</v>
      </c>
      <c r="N32" s="10"/>
      <c r="O32" s="10"/>
      <c r="P32" s="13"/>
      <c r="Q32" s="10"/>
      <c r="R32" s="10"/>
      <c r="S32" s="13"/>
      <c r="T32" s="10"/>
      <c r="U32" s="10"/>
      <c r="V32" s="13"/>
      <c r="W32" s="10"/>
      <c r="X32" s="10"/>
      <c r="Y32" s="13"/>
      <c r="Z32" s="10"/>
      <c r="AA32" s="10"/>
      <c r="AB32" s="13"/>
    </row>
    <row r="33" spans="1:28" x14ac:dyDescent="0.3">
      <c r="A33" s="9" t="s">
        <v>16</v>
      </c>
      <c r="B33" s="9">
        <v>1420</v>
      </c>
      <c r="C33" s="10">
        <v>3297</v>
      </c>
      <c r="D33" s="11">
        <f t="shared" si="8"/>
        <v>0.43069457082195933</v>
      </c>
      <c r="E33" s="9">
        <v>1496</v>
      </c>
      <c r="F33" s="10">
        <v>3297</v>
      </c>
      <c r="G33" s="11">
        <f t="shared" si="9"/>
        <v>0.45374582954200787</v>
      </c>
      <c r="H33" s="10">
        <v>2369</v>
      </c>
      <c r="I33" s="10">
        <v>3297</v>
      </c>
      <c r="J33" s="11">
        <f t="shared" si="10"/>
        <v>0.71853199878677587</v>
      </c>
      <c r="K33" s="9">
        <v>2673</v>
      </c>
      <c r="L33" s="10">
        <v>3297</v>
      </c>
      <c r="M33" s="11">
        <f t="shared" si="11"/>
        <v>0.81073703366696992</v>
      </c>
      <c r="N33" s="10"/>
      <c r="O33" s="10"/>
      <c r="P33" s="13"/>
      <c r="Q33" s="10"/>
      <c r="R33" s="10"/>
      <c r="S33" s="13"/>
      <c r="T33" s="10"/>
      <c r="U33" s="10"/>
      <c r="V33" s="13"/>
      <c r="W33" s="10"/>
      <c r="X33" s="10"/>
      <c r="Y33" s="13"/>
      <c r="Z33" s="10"/>
      <c r="AA33" s="10"/>
      <c r="AB33" s="13"/>
    </row>
    <row r="34" spans="1:28" x14ac:dyDescent="0.3">
      <c r="A34" s="9" t="s">
        <v>17</v>
      </c>
      <c r="B34" s="9">
        <v>2682</v>
      </c>
      <c r="C34" s="10">
        <v>5598</v>
      </c>
      <c r="D34" s="11">
        <f t="shared" si="8"/>
        <v>0.47909967845659163</v>
      </c>
      <c r="E34" s="9">
        <v>2867</v>
      </c>
      <c r="F34" s="10">
        <v>5598</v>
      </c>
      <c r="G34" s="11">
        <f t="shared" si="9"/>
        <v>0.51214719542693821</v>
      </c>
      <c r="H34" s="10">
        <v>4280</v>
      </c>
      <c r="I34" s="10">
        <v>5598</v>
      </c>
      <c r="J34" s="11">
        <f t="shared" si="10"/>
        <v>0.7645587709896392</v>
      </c>
      <c r="K34" s="9">
        <v>4808</v>
      </c>
      <c r="L34" s="10">
        <v>5598</v>
      </c>
      <c r="M34" s="11">
        <f t="shared" si="11"/>
        <v>0.85887817077527684</v>
      </c>
      <c r="N34" s="10"/>
      <c r="O34" s="10"/>
      <c r="P34" s="13"/>
      <c r="Q34" s="10"/>
      <c r="R34" s="10"/>
      <c r="S34" s="13"/>
      <c r="T34" s="10"/>
      <c r="U34" s="10"/>
      <c r="V34" s="13"/>
      <c r="W34" s="10"/>
      <c r="X34" s="10"/>
      <c r="Y34" s="13"/>
      <c r="Z34" s="10"/>
      <c r="AA34" s="10"/>
      <c r="AB34" s="13"/>
    </row>
    <row r="35" spans="1:28" x14ac:dyDescent="0.3">
      <c r="A35" s="9" t="s">
        <v>18</v>
      </c>
      <c r="B35" s="9">
        <v>18853</v>
      </c>
      <c r="C35" s="10">
        <v>39187</v>
      </c>
      <c r="D35" s="11">
        <f t="shared" si="8"/>
        <v>0.4811034271569653</v>
      </c>
      <c r="E35" s="9">
        <v>20023</v>
      </c>
      <c r="F35" s="10">
        <v>39187</v>
      </c>
      <c r="G35" s="11">
        <f t="shared" si="9"/>
        <v>0.51096026743562917</v>
      </c>
      <c r="H35" s="10">
        <v>30469</v>
      </c>
      <c r="I35" s="10">
        <v>39187</v>
      </c>
      <c r="J35" s="11">
        <f t="shared" si="10"/>
        <v>0.77752826192359714</v>
      </c>
      <c r="K35" s="9">
        <v>33725</v>
      </c>
      <c r="L35" s="10">
        <v>39187</v>
      </c>
      <c r="M35" s="11">
        <f t="shared" si="11"/>
        <v>0.86061704136575901</v>
      </c>
      <c r="N35" s="10"/>
      <c r="O35" s="10"/>
      <c r="P35" s="13"/>
      <c r="Q35" s="10"/>
      <c r="R35" s="10"/>
      <c r="S35" s="13"/>
      <c r="T35" s="10"/>
      <c r="U35" s="10"/>
      <c r="V35" s="13"/>
      <c r="W35" s="10"/>
      <c r="X35" s="10"/>
      <c r="Y35" s="13"/>
      <c r="Z35" s="10"/>
      <c r="AA35" s="10"/>
      <c r="AB35" s="13"/>
    </row>
    <row r="36" spans="1:28" x14ac:dyDescent="0.3">
      <c r="A36" s="9" t="s">
        <v>19</v>
      </c>
      <c r="B36" s="9">
        <v>12154</v>
      </c>
      <c r="C36" s="10">
        <v>150623</v>
      </c>
      <c r="D36" s="11">
        <f t="shared" si="8"/>
        <v>8.0691527854311759E-2</v>
      </c>
      <c r="E36" s="9">
        <v>13898</v>
      </c>
      <c r="F36" s="10">
        <v>150623</v>
      </c>
      <c r="G36" s="11">
        <f t="shared" si="9"/>
        <v>9.2270104831267463E-2</v>
      </c>
      <c r="H36" s="10">
        <v>28263</v>
      </c>
      <c r="I36" s="10">
        <v>150623</v>
      </c>
      <c r="J36" s="11">
        <f t="shared" si="10"/>
        <v>0.18764066576817617</v>
      </c>
      <c r="K36" s="9">
        <v>36643</v>
      </c>
      <c r="L36" s="10">
        <v>150623</v>
      </c>
      <c r="M36" s="11">
        <f t="shared" si="11"/>
        <v>0.24327625926983262</v>
      </c>
      <c r="N36" s="10"/>
      <c r="O36" s="10"/>
      <c r="P36" s="13"/>
      <c r="Q36" s="10"/>
      <c r="R36" s="10"/>
      <c r="S36" s="13"/>
      <c r="T36" s="10"/>
      <c r="U36" s="10"/>
      <c r="V36" s="13"/>
      <c r="W36" s="10"/>
      <c r="X36" s="10"/>
      <c r="Y36" s="13"/>
      <c r="Z36" s="10"/>
      <c r="AA36" s="10"/>
      <c r="AB36" s="13"/>
    </row>
    <row r="37" spans="1:28" x14ac:dyDescent="0.3">
      <c r="A37" s="5" t="s">
        <v>20</v>
      </c>
      <c r="B37" s="5">
        <v>105094</v>
      </c>
      <c r="C37" s="6">
        <v>243441</v>
      </c>
      <c r="D37" s="12">
        <f t="shared" si="8"/>
        <v>0.43170213727350776</v>
      </c>
      <c r="E37" s="5">
        <v>112178</v>
      </c>
      <c r="F37" s="6">
        <v>243441</v>
      </c>
      <c r="G37" s="12">
        <f t="shared" si="9"/>
        <v>0.46080159052912206</v>
      </c>
      <c r="H37" s="6">
        <v>183999</v>
      </c>
      <c r="I37" s="6">
        <v>243441</v>
      </c>
      <c r="J37" s="12">
        <f t="shared" si="10"/>
        <v>0.75582584691978749</v>
      </c>
      <c r="K37" s="5">
        <v>210488</v>
      </c>
      <c r="L37" s="6">
        <v>243441</v>
      </c>
      <c r="M37" s="12">
        <f>K37/L37</f>
        <v>0.86463660599488168</v>
      </c>
      <c r="N37" s="10"/>
      <c r="O37" s="10"/>
      <c r="P37" s="13"/>
      <c r="Q37" s="10"/>
      <c r="R37" s="10"/>
      <c r="S37" s="13"/>
      <c r="T37" s="10"/>
      <c r="U37" s="10"/>
      <c r="V37" s="13"/>
      <c r="W37" s="10"/>
      <c r="X37" s="10"/>
      <c r="Y37" s="13"/>
      <c r="Z37" s="10"/>
      <c r="AA37" s="10"/>
      <c r="AB37" s="13"/>
    </row>
    <row r="40" spans="1:28" x14ac:dyDescent="0.3">
      <c r="A40" s="1" t="s">
        <v>24</v>
      </c>
      <c r="B40" s="16" t="s">
        <v>49</v>
      </c>
      <c r="C40" s="17"/>
      <c r="D40" s="18"/>
      <c r="E40" s="16" t="s">
        <v>50</v>
      </c>
      <c r="F40" s="17"/>
      <c r="G40" s="18"/>
      <c r="H40" s="16" t="s">
        <v>47</v>
      </c>
      <c r="I40" s="17"/>
      <c r="J40" s="18"/>
      <c r="K40" s="16" t="s">
        <v>48</v>
      </c>
      <c r="L40" s="17"/>
      <c r="M40" s="18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</row>
    <row r="41" spans="1:28" x14ac:dyDescent="0.3">
      <c r="A41" s="4" t="s">
        <v>8</v>
      </c>
      <c r="B41" s="5" t="s">
        <v>9</v>
      </c>
      <c r="C41" s="6" t="s">
        <v>10</v>
      </c>
      <c r="D41" s="7" t="s">
        <v>11</v>
      </c>
      <c r="E41" s="5" t="s">
        <v>9</v>
      </c>
      <c r="F41" s="6" t="s">
        <v>10</v>
      </c>
      <c r="G41" s="7" t="s">
        <v>11</v>
      </c>
      <c r="H41" s="5" t="s">
        <v>9</v>
      </c>
      <c r="I41" s="6" t="s">
        <v>10</v>
      </c>
      <c r="J41" s="7" t="s">
        <v>11</v>
      </c>
      <c r="K41" s="5" t="s">
        <v>9</v>
      </c>
      <c r="L41" s="6" t="s">
        <v>10</v>
      </c>
      <c r="M41" s="7" t="s">
        <v>11</v>
      </c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</row>
    <row r="42" spans="1:28" x14ac:dyDescent="0.3">
      <c r="A42" s="2" t="s">
        <v>12</v>
      </c>
      <c r="B42" s="2">
        <v>5121</v>
      </c>
      <c r="C42" s="3">
        <v>10188</v>
      </c>
      <c r="D42" s="8">
        <f>B42/C42</f>
        <v>0.50265017667844525</v>
      </c>
      <c r="E42" s="2">
        <v>5424</v>
      </c>
      <c r="F42" s="3">
        <v>10188</v>
      </c>
      <c r="G42" s="8">
        <f>E42/F42</f>
        <v>0.53239104829210837</v>
      </c>
      <c r="H42" s="3">
        <v>7686</v>
      </c>
      <c r="I42" s="3">
        <v>10188</v>
      </c>
      <c r="J42" s="8">
        <f>H42/I42</f>
        <v>0.75441696113074208</v>
      </c>
      <c r="K42" s="2">
        <v>8445</v>
      </c>
      <c r="L42" s="3">
        <v>10188</v>
      </c>
      <c r="M42" s="8">
        <f>K42/L42</f>
        <v>0.82891637220259129</v>
      </c>
      <c r="N42" s="10"/>
      <c r="O42" s="10"/>
      <c r="P42" s="13"/>
      <c r="Q42" s="10"/>
      <c r="R42" s="10"/>
      <c r="S42" s="13"/>
      <c r="T42" s="10"/>
      <c r="U42" s="10"/>
      <c r="V42" s="13"/>
      <c r="W42" s="10"/>
      <c r="X42" s="10"/>
      <c r="Y42" s="13"/>
      <c r="Z42" s="10"/>
      <c r="AA42" s="10"/>
      <c r="AB42" s="13"/>
    </row>
    <row r="43" spans="1:28" x14ac:dyDescent="0.3">
      <c r="A43" s="9" t="s">
        <v>13</v>
      </c>
      <c r="B43" s="9">
        <v>19100</v>
      </c>
      <c r="C43" s="10">
        <v>33404</v>
      </c>
      <c r="D43" s="11">
        <f t="shared" ref="D43:D50" si="12">B43/C43</f>
        <v>0.5717878098431326</v>
      </c>
      <c r="E43" s="9">
        <v>20151</v>
      </c>
      <c r="F43" s="10">
        <v>33404</v>
      </c>
      <c r="G43" s="11">
        <f t="shared" ref="G43:G50" si="13">E43/F43</f>
        <v>0.60325110765177825</v>
      </c>
      <c r="H43" s="10">
        <v>27786</v>
      </c>
      <c r="I43" s="10">
        <v>33404</v>
      </c>
      <c r="J43" s="11">
        <f t="shared" ref="J43:J50" si="14">H43/I43</f>
        <v>0.83181654891629742</v>
      </c>
      <c r="K43" s="9">
        <v>29820</v>
      </c>
      <c r="L43" s="10">
        <v>33404</v>
      </c>
      <c r="M43" s="11">
        <f t="shared" ref="M43:M49" si="15">K43/L43</f>
        <v>0.89270746018440905</v>
      </c>
      <c r="N43" s="10"/>
      <c r="O43" s="10"/>
      <c r="P43" s="13"/>
      <c r="Q43" s="10"/>
      <c r="R43" s="10"/>
      <c r="S43" s="13"/>
      <c r="T43" s="10"/>
      <c r="U43" s="10"/>
      <c r="V43" s="13"/>
      <c r="W43" s="10"/>
      <c r="X43" s="10"/>
      <c r="Y43" s="13"/>
      <c r="Z43" s="10"/>
      <c r="AA43" s="10"/>
      <c r="AB43" s="13"/>
    </row>
    <row r="44" spans="1:28" x14ac:dyDescent="0.3">
      <c r="A44" s="9" t="s">
        <v>14</v>
      </c>
      <c r="B44" s="9">
        <v>11869</v>
      </c>
      <c r="C44" s="10">
        <v>23173</v>
      </c>
      <c r="D44" s="11">
        <f t="shared" si="12"/>
        <v>0.51219091183705179</v>
      </c>
      <c r="E44" s="9">
        <v>12611</v>
      </c>
      <c r="F44" s="10">
        <v>23173</v>
      </c>
      <c r="G44" s="11">
        <f t="shared" si="13"/>
        <v>0.54421093514003371</v>
      </c>
      <c r="H44" s="10">
        <v>18735</v>
      </c>
      <c r="I44" s="10">
        <v>23173</v>
      </c>
      <c r="J44" s="11">
        <f t="shared" si="14"/>
        <v>0.80848401156518357</v>
      </c>
      <c r="K44" s="9">
        <v>19968</v>
      </c>
      <c r="L44" s="10">
        <v>23173</v>
      </c>
      <c r="M44" s="11">
        <f t="shared" si="15"/>
        <v>0.86169248694601475</v>
      </c>
      <c r="N44" s="10"/>
      <c r="O44" s="10"/>
      <c r="P44" s="13"/>
      <c r="Q44" s="10"/>
      <c r="R44" s="10"/>
      <c r="S44" s="13"/>
      <c r="T44" s="10"/>
      <c r="U44" s="10"/>
      <c r="V44" s="13"/>
      <c r="W44" s="10"/>
      <c r="X44" s="10"/>
      <c r="Y44" s="13"/>
      <c r="Z44" s="10"/>
      <c r="AA44" s="10"/>
      <c r="AB44" s="13"/>
    </row>
    <row r="45" spans="1:28" x14ac:dyDescent="0.3">
      <c r="A45" s="9" t="s">
        <v>15</v>
      </c>
      <c r="B45" s="9">
        <v>52914</v>
      </c>
      <c r="C45" s="10">
        <v>86805</v>
      </c>
      <c r="D45" s="11">
        <f t="shared" si="12"/>
        <v>0.60957318126836013</v>
      </c>
      <c r="E45" s="9">
        <v>55117</v>
      </c>
      <c r="F45" s="10">
        <v>86805</v>
      </c>
      <c r="G45" s="11">
        <f t="shared" si="13"/>
        <v>0.63495190369218368</v>
      </c>
      <c r="H45" s="10">
        <v>73596</v>
      </c>
      <c r="I45" s="10">
        <v>86805</v>
      </c>
      <c r="J45" s="11">
        <f t="shared" si="14"/>
        <v>0.84783134612061517</v>
      </c>
      <c r="K45" s="9">
        <v>78229</v>
      </c>
      <c r="L45" s="10">
        <v>86805</v>
      </c>
      <c r="M45" s="11">
        <f t="shared" si="15"/>
        <v>0.90120384770462536</v>
      </c>
      <c r="N45" s="10"/>
      <c r="O45" s="10"/>
      <c r="P45" s="13"/>
      <c r="Q45" s="10"/>
      <c r="R45" s="10"/>
      <c r="S45" s="13"/>
      <c r="T45" s="10"/>
      <c r="U45" s="10"/>
      <c r="V45" s="13"/>
      <c r="W45" s="10"/>
      <c r="X45" s="10"/>
      <c r="Y45" s="13"/>
      <c r="Z45" s="10"/>
      <c r="AA45" s="10"/>
      <c r="AB45" s="13"/>
    </row>
    <row r="46" spans="1:28" x14ac:dyDescent="0.3">
      <c r="A46" s="9" t="s">
        <v>16</v>
      </c>
      <c r="B46" s="9">
        <v>1454</v>
      </c>
      <c r="C46" s="10">
        <v>3428</v>
      </c>
      <c r="D46" s="11">
        <f t="shared" si="12"/>
        <v>0.42415402567094518</v>
      </c>
      <c r="E46" s="9">
        <v>1534</v>
      </c>
      <c r="F46" s="10">
        <v>3428</v>
      </c>
      <c r="G46" s="11">
        <f t="shared" si="13"/>
        <v>0.44749124854142358</v>
      </c>
      <c r="H46" s="10">
        <v>2450</v>
      </c>
      <c r="I46" s="10">
        <v>3428</v>
      </c>
      <c r="J46" s="11">
        <f t="shared" si="14"/>
        <v>0.71470245040840141</v>
      </c>
      <c r="K46" s="9">
        <v>2767</v>
      </c>
      <c r="L46" s="10">
        <v>3428</v>
      </c>
      <c r="M46" s="11">
        <f t="shared" si="15"/>
        <v>0.8071761960326721</v>
      </c>
      <c r="N46" s="10"/>
      <c r="O46" s="10"/>
      <c r="P46" s="13"/>
      <c r="Q46" s="10"/>
      <c r="R46" s="10"/>
      <c r="S46" s="13"/>
      <c r="T46" s="10"/>
      <c r="U46" s="10"/>
      <c r="V46" s="13"/>
      <c r="W46" s="10"/>
      <c r="X46" s="10"/>
      <c r="Y46" s="13"/>
      <c r="Z46" s="10"/>
      <c r="AA46" s="10"/>
      <c r="AB46" s="13"/>
    </row>
    <row r="47" spans="1:28" x14ac:dyDescent="0.3">
      <c r="A47" s="9" t="s">
        <v>17</v>
      </c>
      <c r="B47" s="9">
        <v>2735</v>
      </c>
      <c r="C47" s="10">
        <v>5649</v>
      </c>
      <c r="D47" s="11">
        <f t="shared" si="12"/>
        <v>0.48415648787395998</v>
      </c>
      <c r="E47" s="9">
        <v>2920</v>
      </c>
      <c r="F47" s="10">
        <v>5649</v>
      </c>
      <c r="G47" s="11">
        <f t="shared" si="13"/>
        <v>0.51690564701717123</v>
      </c>
      <c r="H47" s="10">
        <v>4347</v>
      </c>
      <c r="I47" s="10">
        <v>5649</v>
      </c>
      <c r="J47" s="11">
        <f t="shared" si="14"/>
        <v>0.76951672862453535</v>
      </c>
      <c r="K47" s="9">
        <v>4870</v>
      </c>
      <c r="L47" s="10">
        <v>5649</v>
      </c>
      <c r="M47" s="11">
        <f t="shared" si="15"/>
        <v>0.86209948663480263</v>
      </c>
      <c r="N47" s="10"/>
      <c r="O47" s="10"/>
      <c r="P47" s="13"/>
      <c r="Q47" s="10"/>
      <c r="R47" s="10"/>
      <c r="S47" s="13"/>
      <c r="T47" s="10"/>
      <c r="U47" s="10"/>
      <c r="V47" s="13"/>
      <c r="W47" s="10"/>
      <c r="X47" s="10"/>
      <c r="Y47" s="13"/>
      <c r="Z47" s="10"/>
      <c r="AA47" s="10"/>
      <c r="AB47" s="13"/>
    </row>
    <row r="48" spans="1:28" x14ac:dyDescent="0.3">
      <c r="A48" s="9" t="s">
        <v>18</v>
      </c>
      <c r="B48" s="9">
        <v>19497</v>
      </c>
      <c r="C48" s="10">
        <v>39787</v>
      </c>
      <c r="D48" s="11">
        <f t="shared" si="12"/>
        <v>0.49003443335762936</v>
      </c>
      <c r="E48" s="9">
        <v>20680</v>
      </c>
      <c r="F48" s="10">
        <v>39787</v>
      </c>
      <c r="G48" s="11">
        <f t="shared" si="13"/>
        <v>0.51976776333978436</v>
      </c>
      <c r="H48" s="10">
        <v>31065</v>
      </c>
      <c r="I48" s="10">
        <v>39787</v>
      </c>
      <c r="J48" s="11">
        <f t="shared" si="14"/>
        <v>0.78078266770553195</v>
      </c>
      <c r="K48" s="9">
        <v>34285</v>
      </c>
      <c r="L48" s="10">
        <v>39787</v>
      </c>
      <c r="M48" s="11">
        <f t="shared" si="15"/>
        <v>0.86171362505340943</v>
      </c>
      <c r="N48" s="10"/>
      <c r="O48" s="10"/>
      <c r="P48" s="13"/>
      <c r="Q48" s="10"/>
      <c r="R48" s="10"/>
      <c r="S48" s="13"/>
      <c r="T48" s="10"/>
      <c r="U48" s="10"/>
      <c r="V48" s="13"/>
      <c r="W48" s="10"/>
      <c r="X48" s="10"/>
      <c r="Y48" s="13"/>
      <c r="Z48" s="10"/>
      <c r="AA48" s="10"/>
      <c r="AB48" s="13"/>
    </row>
    <row r="49" spans="1:28" x14ac:dyDescent="0.3">
      <c r="A49" s="9" t="s">
        <v>19</v>
      </c>
      <c r="B49" s="9">
        <v>11761</v>
      </c>
      <c r="C49" s="10">
        <v>146837</v>
      </c>
      <c r="D49" s="11">
        <f t="shared" si="12"/>
        <v>8.0095616227517583E-2</v>
      </c>
      <c r="E49" s="9">
        <v>13369</v>
      </c>
      <c r="F49" s="10">
        <v>146837</v>
      </c>
      <c r="G49" s="11">
        <f t="shared" si="13"/>
        <v>9.1046534592779754E-2</v>
      </c>
      <c r="H49" s="10">
        <v>26581</v>
      </c>
      <c r="I49" s="10">
        <v>146837</v>
      </c>
      <c r="J49" s="11">
        <f t="shared" si="14"/>
        <v>0.18102385638497109</v>
      </c>
      <c r="K49" s="9">
        <v>34314</v>
      </c>
      <c r="L49" s="10">
        <v>146837</v>
      </c>
      <c r="M49" s="11">
        <f t="shared" si="15"/>
        <v>0.23368769451841157</v>
      </c>
      <c r="N49" s="10"/>
      <c r="O49" s="10"/>
      <c r="P49" s="13"/>
      <c r="Q49" s="10"/>
      <c r="R49" s="10"/>
      <c r="S49" s="13"/>
      <c r="T49" s="10"/>
      <c r="U49" s="10"/>
      <c r="V49" s="13"/>
      <c r="W49" s="10"/>
      <c r="X49" s="10"/>
      <c r="Y49" s="13"/>
      <c r="Z49" s="10"/>
      <c r="AA49" s="10"/>
      <c r="AB49" s="13"/>
    </row>
    <row r="50" spans="1:28" x14ac:dyDescent="0.3">
      <c r="A50" s="5" t="s">
        <v>20</v>
      </c>
      <c r="B50" s="5">
        <v>107156</v>
      </c>
      <c r="C50" s="6">
        <v>243758</v>
      </c>
      <c r="D50" s="12">
        <f t="shared" si="12"/>
        <v>0.4395999310791851</v>
      </c>
      <c r="E50" s="5">
        <v>113951</v>
      </c>
      <c r="F50" s="6">
        <v>243758</v>
      </c>
      <c r="G50" s="12">
        <f t="shared" si="13"/>
        <v>0.46747593925122455</v>
      </c>
      <c r="H50" s="6">
        <v>185313</v>
      </c>
      <c r="I50" s="6">
        <v>243758</v>
      </c>
      <c r="J50" s="12">
        <f t="shared" si="14"/>
        <v>0.76023351028479069</v>
      </c>
      <c r="K50" s="5">
        <v>211092</v>
      </c>
      <c r="L50" s="6">
        <v>243758</v>
      </c>
      <c r="M50" s="12">
        <f>K50/L50</f>
        <v>0.86599003930127416</v>
      </c>
      <c r="N50" s="10"/>
      <c r="O50" s="10"/>
      <c r="P50" s="13"/>
      <c r="Q50" s="10"/>
      <c r="R50" s="10"/>
      <c r="S50" s="13"/>
      <c r="T50" s="10"/>
      <c r="U50" s="10"/>
      <c r="V50" s="13"/>
      <c r="W50" s="10"/>
      <c r="X50" s="10"/>
      <c r="Y50" s="13"/>
      <c r="Z50" s="10"/>
      <c r="AA50" s="10"/>
      <c r="AB50" s="13"/>
    </row>
    <row r="53" spans="1:28" x14ac:dyDescent="0.3">
      <c r="A53" s="1" t="s">
        <v>25</v>
      </c>
      <c r="B53" s="16" t="s">
        <v>49</v>
      </c>
      <c r="C53" s="17"/>
      <c r="D53" s="18"/>
      <c r="E53" s="16" t="s">
        <v>50</v>
      </c>
      <c r="F53" s="17"/>
      <c r="G53" s="18"/>
      <c r="H53" s="16" t="s">
        <v>47</v>
      </c>
      <c r="I53" s="17"/>
      <c r="J53" s="18"/>
      <c r="K53" s="16" t="s">
        <v>48</v>
      </c>
      <c r="L53" s="17"/>
      <c r="M53" s="18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</row>
    <row r="54" spans="1:28" x14ac:dyDescent="0.3">
      <c r="A54" s="4" t="s">
        <v>8</v>
      </c>
      <c r="B54" s="5" t="s">
        <v>9</v>
      </c>
      <c r="C54" s="6" t="s">
        <v>10</v>
      </c>
      <c r="D54" s="7" t="s">
        <v>11</v>
      </c>
      <c r="E54" s="5" t="s">
        <v>9</v>
      </c>
      <c r="F54" s="6" t="s">
        <v>10</v>
      </c>
      <c r="G54" s="7" t="s">
        <v>11</v>
      </c>
      <c r="H54" s="5" t="s">
        <v>9</v>
      </c>
      <c r="I54" s="6" t="s">
        <v>10</v>
      </c>
      <c r="J54" s="7" t="s">
        <v>11</v>
      </c>
      <c r="K54" s="5" t="s">
        <v>9</v>
      </c>
      <c r="L54" s="6" t="s">
        <v>10</v>
      </c>
      <c r="M54" s="7" t="s">
        <v>11</v>
      </c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</row>
    <row r="55" spans="1:28" x14ac:dyDescent="0.3">
      <c r="A55" s="2" t="s">
        <v>12</v>
      </c>
      <c r="B55" s="2">
        <v>5177</v>
      </c>
      <c r="C55" s="3">
        <v>10183</v>
      </c>
      <c r="D55" s="8">
        <f>B55/C55</f>
        <v>0.50839634685259749</v>
      </c>
      <c r="E55" s="2">
        <v>5477</v>
      </c>
      <c r="F55" s="3">
        <v>10183</v>
      </c>
      <c r="G55" s="8">
        <f>E55/F55</f>
        <v>0.53785721300206224</v>
      </c>
      <c r="H55" s="3">
        <v>7786</v>
      </c>
      <c r="I55" s="3">
        <v>10183</v>
      </c>
      <c r="J55" s="8">
        <f>H55/I55</f>
        <v>0.76460767946577635</v>
      </c>
      <c r="K55" s="2">
        <v>8493</v>
      </c>
      <c r="L55" s="3">
        <v>10183</v>
      </c>
      <c r="M55" s="8">
        <f>K55/L55</f>
        <v>0.83403712069134828</v>
      </c>
      <c r="N55" s="10"/>
      <c r="O55" s="10"/>
      <c r="P55" s="13"/>
      <c r="Q55" s="10"/>
      <c r="R55" s="10"/>
      <c r="S55" s="13"/>
      <c r="T55" s="10"/>
      <c r="U55" s="10"/>
      <c r="V55" s="13"/>
      <c r="W55" s="10"/>
      <c r="X55" s="10"/>
      <c r="Y55" s="13"/>
      <c r="Z55" s="10"/>
      <c r="AA55" s="10"/>
      <c r="AB55" s="13"/>
    </row>
    <row r="56" spans="1:28" x14ac:dyDescent="0.3">
      <c r="A56" s="9" t="s">
        <v>13</v>
      </c>
      <c r="B56" s="9">
        <v>20007</v>
      </c>
      <c r="C56" s="10">
        <v>34057</v>
      </c>
      <c r="D56" s="11">
        <f t="shared" ref="D56:D63" si="16">B56/C56</f>
        <v>0.58745632322283226</v>
      </c>
      <c r="E56" s="9">
        <v>21074</v>
      </c>
      <c r="F56" s="10">
        <v>34057</v>
      </c>
      <c r="G56" s="11">
        <f t="shared" ref="G56:G63" si="17">E56/F56</f>
        <v>0.61878615262647918</v>
      </c>
      <c r="H56" s="10">
        <v>28475</v>
      </c>
      <c r="I56" s="10">
        <v>34057</v>
      </c>
      <c r="J56" s="11">
        <f t="shared" ref="J56:J63" si="18">H56/I56</f>
        <v>0.83609830578148403</v>
      </c>
      <c r="K56" s="9">
        <v>30414</v>
      </c>
      <c r="L56" s="10">
        <v>34057</v>
      </c>
      <c r="M56" s="11">
        <f t="shared" ref="M56:M62" si="19">K56/L56</f>
        <v>0.89303226943066039</v>
      </c>
      <c r="N56" s="10"/>
      <c r="O56" s="10"/>
      <c r="P56" s="13"/>
      <c r="Q56" s="10"/>
      <c r="R56" s="10"/>
      <c r="S56" s="13"/>
      <c r="T56" s="10"/>
      <c r="U56" s="10"/>
      <c r="V56" s="13"/>
      <c r="W56" s="10"/>
      <c r="X56" s="10"/>
      <c r="Y56" s="13"/>
      <c r="Z56" s="10"/>
      <c r="AA56" s="10"/>
      <c r="AB56" s="13"/>
    </row>
    <row r="57" spans="1:28" x14ac:dyDescent="0.3">
      <c r="A57" s="9" t="s">
        <v>14</v>
      </c>
      <c r="B57" s="9">
        <v>12234</v>
      </c>
      <c r="C57" s="10">
        <v>23595</v>
      </c>
      <c r="D57" s="11">
        <f t="shared" si="16"/>
        <v>0.5184996821360458</v>
      </c>
      <c r="E57" s="9">
        <v>13009</v>
      </c>
      <c r="F57" s="10">
        <v>23595</v>
      </c>
      <c r="G57" s="11">
        <f t="shared" si="17"/>
        <v>0.55134562407289678</v>
      </c>
      <c r="H57" s="10">
        <v>19129</v>
      </c>
      <c r="I57" s="10">
        <v>23595</v>
      </c>
      <c r="J57" s="11">
        <f t="shared" si="18"/>
        <v>0.81072261072261076</v>
      </c>
      <c r="K57" s="9">
        <v>20218</v>
      </c>
      <c r="L57" s="10">
        <v>23595</v>
      </c>
      <c r="M57" s="11">
        <f t="shared" si="19"/>
        <v>0.85687645687645686</v>
      </c>
      <c r="N57" s="10"/>
      <c r="O57" s="10"/>
      <c r="P57" s="13"/>
      <c r="Q57" s="10"/>
      <c r="R57" s="10"/>
      <c r="S57" s="13"/>
      <c r="T57" s="10"/>
      <c r="U57" s="10"/>
      <c r="V57" s="13"/>
      <c r="W57" s="10"/>
      <c r="X57" s="10"/>
      <c r="Y57" s="13"/>
      <c r="Z57" s="10"/>
      <c r="AA57" s="10"/>
      <c r="AB57" s="13"/>
    </row>
    <row r="58" spans="1:28" x14ac:dyDescent="0.3">
      <c r="A58" s="9" t="s">
        <v>15</v>
      </c>
      <c r="B58" s="9">
        <v>55025</v>
      </c>
      <c r="C58" s="10">
        <v>88930</v>
      </c>
      <c r="D58" s="11">
        <f t="shared" si="16"/>
        <v>0.61874508040031484</v>
      </c>
      <c r="E58" s="9">
        <v>57195</v>
      </c>
      <c r="F58" s="10">
        <v>88930</v>
      </c>
      <c r="G58" s="11">
        <f t="shared" si="17"/>
        <v>0.64314629483863717</v>
      </c>
      <c r="H58" s="10">
        <v>75871</v>
      </c>
      <c r="I58" s="10">
        <v>88930</v>
      </c>
      <c r="J58" s="11">
        <f t="shared" si="18"/>
        <v>0.85315416619813333</v>
      </c>
      <c r="K58" s="9">
        <v>80193</v>
      </c>
      <c r="L58" s="10">
        <v>88930</v>
      </c>
      <c r="M58" s="11">
        <f t="shared" si="19"/>
        <v>0.90175418868773194</v>
      </c>
      <c r="N58" s="10"/>
      <c r="O58" s="10"/>
      <c r="P58" s="13"/>
      <c r="Q58" s="10"/>
      <c r="R58" s="10"/>
      <c r="S58" s="13"/>
      <c r="T58" s="10"/>
      <c r="U58" s="10"/>
      <c r="V58" s="13"/>
      <c r="W58" s="10"/>
      <c r="X58" s="10"/>
      <c r="Y58" s="13"/>
      <c r="Z58" s="10"/>
      <c r="AA58" s="10"/>
      <c r="AB58" s="13"/>
    </row>
    <row r="59" spans="1:28" x14ac:dyDescent="0.3">
      <c r="A59" s="9" t="s">
        <v>16</v>
      </c>
      <c r="B59" s="9">
        <v>1520</v>
      </c>
      <c r="C59" s="10">
        <v>3586</v>
      </c>
      <c r="D59" s="11">
        <f t="shared" si="16"/>
        <v>0.42387060791968767</v>
      </c>
      <c r="E59" s="9">
        <v>1594</v>
      </c>
      <c r="F59" s="10">
        <v>3586</v>
      </c>
      <c r="G59" s="11">
        <f t="shared" si="17"/>
        <v>0.44450641383156719</v>
      </c>
      <c r="H59" s="10">
        <v>2585</v>
      </c>
      <c r="I59" s="10">
        <v>3586</v>
      </c>
      <c r="J59" s="11">
        <f t="shared" si="18"/>
        <v>0.72085889570552142</v>
      </c>
      <c r="K59" s="9">
        <v>2907</v>
      </c>
      <c r="L59" s="10">
        <v>3586</v>
      </c>
      <c r="M59" s="11">
        <f t="shared" si="19"/>
        <v>0.81065253764640266</v>
      </c>
      <c r="N59" s="10"/>
      <c r="O59" s="10"/>
      <c r="P59" s="13"/>
      <c r="Q59" s="10"/>
      <c r="R59" s="10"/>
      <c r="S59" s="13"/>
      <c r="T59" s="10"/>
      <c r="U59" s="10"/>
      <c r="V59" s="13"/>
      <c r="W59" s="10"/>
      <c r="X59" s="10"/>
      <c r="Y59" s="13"/>
      <c r="Z59" s="10"/>
      <c r="AA59" s="10"/>
      <c r="AB59" s="13"/>
    </row>
    <row r="60" spans="1:28" x14ac:dyDescent="0.3">
      <c r="A60" s="9" t="s">
        <v>17</v>
      </c>
      <c r="B60" s="9">
        <v>2880</v>
      </c>
      <c r="C60" s="10">
        <v>5826</v>
      </c>
      <c r="D60" s="11">
        <f t="shared" si="16"/>
        <v>0.49433573635427397</v>
      </c>
      <c r="E60" s="9">
        <v>3072</v>
      </c>
      <c r="F60" s="10">
        <v>5826</v>
      </c>
      <c r="G60" s="11">
        <f t="shared" si="17"/>
        <v>0.52729145211122552</v>
      </c>
      <c r="H60" s="10">
        <v>4493</v>
      </c>
      <c r="I60" s="10">
        <v>5826</v>
      </c>
      <c r="J60" s="11">
        <f t="shared" si="18"/>
        <v>0.77119807758324754</v>
      </c>
      <c r="K60" s="9">
        <v>5006</v>
      </c>
      <c r="L60" s="10">
        <v>5826</v>
      </c>
      <c r="M60" s="11">
        <f t="shared" si="19"/>
        <v>0.85925163062135257</v>
      </c>
      <c r="N60" s="10"/>
      <c r="O60" s="10"/>
      <c r="P60" s="13"/>
      <c r="Q60" s="10"/>
      <c r="R60" s="10"/>
      <c r="S60" s="13"/>
      <c r="T60" s="10"/>
      <c r="U60" s="10"/>
      <c r="V60" s="13"/>
      <c r="W60" s="10"/>
      <c r="X60" s="10"/>
      <c r="Y60" s="13"/>
      <c r="Z60" s="10"/>
      <c r="AA60" s="10"/>
      <c r="AB60" s="13"/>
    </row>
    <row r="61" spans="1:28" x14ac:dyDescent="0.3">
      <c r="A61" s="9" t="s">
        <v>18</v>
      </c>
      <c r="B61" s="9">
        <v>20429</v>
      </c>
      <c r="C61" s="10">
        <v>40696</v>
      </c>
      <c r="D61" s="11">
        <f t="shared" si="16"/>
        <v>0.50199036760369564</v>
      </c>
      <c r="E61" s="9">
        <v>21635</v>
      </c>
      <c r="F61" s="10">
        <v>40696</v>
      </c>
      <c r="G61" s="11">
        <f t="shared" si="17"/>
        <v>0.53162472970316488</v>
      </c>
      <c r="H61" s="10">
        <v>31840</v>
      </c>
      <c r="I61" s="10">
        <v>40696</v>
      </c>
      <c r="J61" s="11">
        <f t="shared" si="18"/>
        <v>0.78238647532927064</v>
      </c>
      <c r="K61" s="9">
        <v>35002</v>
      </c>
      <c r="L61" s="10">
        <v>40696</v>
      </c>
      <c r="M61" s="11">
        <f t="shared" si="19"/>
        <v>0.86008452919205813</v>
      </c>
      <c r="N61" s="10"/>
      <c r="O61" s="10"/>
      <c r="P61" s="13"/>
      <c r="Q61" s="10"/>
      <c r="R61" s="10"/>
      <c r="S61" s="13"/>
      <c r="T61" s="10"/>
      <c r="U61" s="10"/>
      <c r="V61" s="13"/>
      <c r="W61" s="10"/>
      <c r="X61" s="10"/>
      <c r="Y61" s="13"/>
      <c r="Z61" s="10"/>
      <c r="AA61" s="10"/>
      <c r="AB61" s="13"/>
    </row>
    <row r="62" spans="1:28" x14ac:dyDescent="0.3">
      <c r="A62" s="9" t="s">
        <v>19</v>
      </c>
      <c r="B62" s="9">
        <v>11365</v>
      </c>
      <c r="C62" s="10">
        <v>140370</v>
      </c>
      <c r="D62" s="11">
        <f t="shared" si="16"/>
        <v>8.0964593574125526E-2</v>
      </c>
      <c r="E62" s="9">
        <v>12834</v>
      </c>
      <c r="F62" s="10">
        <v>140370</v>
      </c>
      <c r="G62" s="11">
        <f t="shared" si="17"/>
        <v>9.1429792690745887E-2</v>
      </c>
      <c r="H62" s="10">
        <v>25021</v>
      </c>
      <c r="I62" s="10">
        <v>140370</v>
      </c>
      <c r="J62" s="11">
        <f t="shared" si="18"/>
        <v>0.17825033839139418</v>
      </c>
      <c r="K62" s="9">
        <v>32145</v>
      </c>
      <c r="L62" s="10">
        <v>140370</v>
      </c>
      <c r="M62" s="11">
        <f t="shared" si="19"/>
        <v>0.22900192348792478</v>
      </c>
      <c r="N62" s="10"/>
      <c r="O62" s="10"/>
      <c r="P62" s="13"/>
      <c r="Q62" s="10"/>
      <c r="R62" s="10"/>
      <c r="S62" s="13"/>
      <c r="T62" s="10"/>
      <c r="U62" s="10"/>
      <c r="V62" s="13"/>
      <c r="W62" s="10"/>
      <c r="X62" s="10"/>
      <c r="Y62" s="13"/>
      <c r="Z62" s="10"/>
      <c r="AA62" s="10"/>
      <c r="AB62" s="13"/>
    </row>
    <row r="63" spans="1:28" x14ac:dyDescent="0.3">
      <c r="A63" s="5" t="s">
        <v>20</v>
      </c>
      <c r="B63" s="5">
        <v>111430</v>
      </c>
      <c r="C63" s="6">
        <v>244970</v>
      </c>
      <c r="D63" s="12">
        <f t="shared" si="16"/>
        <v>0.45487202514593622</v>
      </c>
      <c r="E63" s="5">
        <v>117914</v>
      </c>
      <c r="F63" s="6">
        <v>244970</v>
      </c>
      <c r="G63" s="12">
        <f t="shared" si="17"/>
        <v>0.48134057231497734</v>
      </c>
      <c r="H63" s="6">
        <v>188257</v>
      </c>
      <c r="I63" s="6">
        <v>244970</v>
      </c>
      <c r="J63" s="12">
        <f t="shared" si="18"/>
        <v>0.76849001918602278</v>
      </c>
      <c r="K63" s="5">
        <v>212634</v>
      </c>
      <c r="L63" s="6">
        <v>244970</v>
      </c>
      <c r="M63" s="12">
        <f>K63/L63</f>
        <v>0.86800016328530027</v>
      </c>
      <c r="N63" s="10"/>
      <c r="O63" s="10"/>
      <c r="P63" s="13"/>
      <c r="Q63" s="10"/>
      <c r="R63" s="10"/>
      <c r="S63" s="13"/>
      <c r="T63" s="10"/>
      <c r="U63" s="10"/>
      <c r="V63" s="13"/>
      <c r="W63" s="10"/>
      <c r="X63" s="10"/>
      <c r="Y63" s="13"/>
      <c r="Z63" s="10"/>
      <c r="AA63" s="10"/>
      <c r="AB63" s="13"/>
    </row>
    <row r="66" spans="1:28" x14ac:dyDescent="0.3">
      <c r="A66" s="1" t="s">
        <v>26</v>
      </c>
      <c r="B66" s="16" t="s">
        <v>49</v>
      </c>
      <c r="C66" s="17"/>
      <c r="D66" s="18"/>
      <c r="E66" s="16" t="s">
        <v>50</v>
      </c>
      <c r="F66" s="17"/>
      <c r="G66" s="18"/>
      <c r="H66" s="16" t="s">
        <v>47</v>
      </c>
      <c r="I66" s="17"/>
      <c r="J66" s="18"/>
      <c r="K66" s="16" t="s">
        <v>48</v>
      </c>
      <c r="L66" s="17"/>
      <c r="M66" s="18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</row>
    <row r="67" spans="1:28" x14ac:dyDescent="0.3">
      <c r="A67" s="4" t="s">
        <v>8</v>
      </c>
      <c r="B67" s="5" t="s">
        <v>9</v>
      </c>
      <c r="C67" s="6" t="s">
        <v>10</v>
      </c>
      <c r="D67" s="7" t="s">
        <v>11</v>
      </c>
      <c r="E67" s="5" t="s">
        <v>9</v>
      </c>
      <c r="F67" s="6" t="s">
        <v>10</v>
      </c>
      <c r="G67" s="7" t="s">
        <v>11</v>
      </c>
      <c r="H67" s="5" t="s">
        <v>9</v>
      </c>
      <c r="I67" s="6" t="s">
        <v>10</v>
      </c>
      <c r="J67" s="7" t="s">
        <v>11</v>
      </c>
      <c r="K67" s="5" t="s">
        <v>9</v>
      </c>
      <c r="L67" s="6" t="s">
        <v>10</v>
      </c>
      <c r="M67" s="7" t="s">
        <v>11</v>
      </c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</row>
    <row r="68" spans="1:28" x14ac:dyDescent="0.3">
      <c r="A68" s="2" t="s">
        <v>12</v>
      </c>
      <c r="B68" s="2">
        <v>5175</v>
      </c>
      <c r="C68" s="3">
        <v>10281</v>
      </c>
      <c r="D68" s="8">
        <f>B68/C68</f>
        <v>0.50335570469798663</v>
      </c>
      <c r="E68" s="2">
        <v>5466</v>
      </c>
      <c r="F68" s="3">
        <v>10281</v>
      </c>
      <c r="G68" s="8">
        <f>E68/F68</f>
        <v>0.53166034432448206</v>
      </c>
      <c r="H68" s="3">
        <v>7889</v>
      </c>
      <c r="I68" s="3">
        <v>10281</v>
      </c>
      <c r="J68" s="8">
        <f>H68/I68</f>
        <v>0.76733780760626402</v>
      </c>
      <c r="K68" s="2">
        <v>8576</v>
      </c>
      <c r="L68" s="3">
        <v>10281</v>
      </c>
      <c r="M68" s="8">
        <f>K68/L68</f>
        <v>0.83416010115747496</v>
      </c>
      <c r="N68" s="10"/>
      <c r="O68" s="10"/>
      <c r="P68" s="13"/>
      <c r="Q68" s="10"/>
      <c r="R68" s="10"/>
      <c r="S68" s="13"/>
      <c r="T68" s="10"/>
      <c r="U68" s="10"/>
      <c r="V68" s="13"/>
      <c r="W68" s="10"/>
      <c r="X68" s="10"/>
      <c r="Y68" s="13"/>
      <c r="Z68" s="10"/>
      <c r="AA68" s="10"/>
      <c r="AB68" s="13"/>
    </row>
    <row r="69" spans="1:28" x14ac:dyDescent="0.3">
      <c r="A69" s="9" t="s">
        <v>13</v>
      </c>
      <c r="B69" s="9">
        <v>20767</v>
      </c>
      <c r="C69" s="10">
        <v>34675</v>
      </c>
      <c r="D69" s="11">
        <f t="shared" ref="D69:D76" si="20">B69/C69</f>
        <v>0.59890410958904106</v>
      </c>
      <c r="E69" s="9">
        <v>21820</v>
      </c>
      <c r="F69" s="10">
        <v>34675</v>
      </c>
      <c r="G69" s="11">
        <f t="shared" ref="G69:G76" si="21">E69/F69</f>
        <v>0.62927180966113916</v>
      </c>
      <c r="H69" s="10">
        <v>29267</v>
      </c>
      <c r="I69" s="10">
        <v>34675</v>
      </c>
      <c r="J69" s="11">
        <f t="shared" ref="J69:J76" si="22">H69/I69</f>
        <v>0.84403749098774328</v>
      </c>
      <c r="K69" s="9">
        <v>31035</v>
      </c>
      <c r="L69" s="10">
        <v>34675</v>
      </c>
      <c r="M69" s="11">
        <f t="shared" ref="M69:M75" si="23">K69/L69</f>
        <v>0.89502523431867342</v>
      </c>
      <c r="N69" s="10"/>
      <c r="O69" s="10"/>
      <c r="P69" s="13"/>
      <c r="Q69" s="10"/>
      <c r="R69" s="10"/>
      <c r="S69" s="13"/>
      <c r="T69" s="10"/>
      <c r="U69" s="10"/>
      <c r="V69" s="13"/>
      <c r="W69" s="10"/>
      <c r="X69" s="10"/>
      <c r="Y69" s="13"/>
      <c r="Z69" s="10"/>
      <c r="AA69" s="10"/>
      <c r="AB69" s="13"/>
    </row>
    <row r="70" spans="1:28" x14ac:dyDescent="0.3">
      <c r="A70" s="9" t="s">
        <v>14</v>
      </c>
      <c r="B70" s="9">
        <v>12435</v>
      </c>
      <c r="C70" s="10">
        <v>24083</v>
      </c>
      <c r="D70" s="11">
        <f t="shared" si="20"/>
        <v>0.51633932649586844</v>
      </c>
      <c r="E70" s="9">
        <v>13210</v>
      </c>
      <c r="F70" s="10">
        <v>24083</v>
      </c>
      <c r="G70" s="11">
        <f t="shared" si="21"/>
        <v>0.54851970269484696</v>
      </c>
      <c r="H70" s="10">
        <v>19528</v>
      </c>
      <c r="I70" s="10">
        <v>24083</v>
      </c>
      <c r="J70" s="11">
        <f t="shared" si="22"/>
        <v>0.81086243408213265</v>
      </c>
      <c r="K70" s="9">
        <v>20582</v>
      </c>
      <c r="L70" s="10">
        <v>24083</v>
      </c>
      <c r="M70" s="11">
        <f t="shared" si="23"/>
        <v>0.85462774571274347</v>
      </c>
      <c r="N70" s="10"/>
      <c r="O70" s="10"/>
      <c r="P70" s="13"/>
      <c r="Q70" s="10"/>
      <c r="R70" s="10"/>
      <c r="S70" s="13"/>
      <c r="T70" s="10"/>
      <c r="U70" s="10"/>
      <c r="V70" s="13"/>
      <c r="W70" s="10"/>
      <c r="X70" s="10"/>
      <c r="Y70" s="13"/>
      <c r="Z70" s="10"/>
      <c r="AA70" s="10"/>
      <c r="AB70" s="13"/>
    </row>
    <row r="71" spans="1:28" x14ac:dyDescent="0.3">
      <c r="A71" s="9" t="s">
        <v>15</v>
      </c>
      <c r="B71" s="9">
        <v>56774</v>
      </c>
      <c r="C71" s="10">
        <v>91037</v>
      </c>
      <c r="D71" s="11">
        <f t="shared" si="20"/>
        <v>0.62363654338345942</v>
      </c>
      <c r="E71" s="9">
        <v>58916</v>
      </c>
      <c r="F71" s="10">
        <v>91037</v>
      </c>
      <c r="G71" s="11">
        <f t="shared" si="21"/>
        <v>0.64716543822841266</v>
      </c>
      <c r="H71" s="10">
        <v>78021</v>
      </c>
      <c r="I71" s="10">
        <v>91037</v>
      </c>
      <c r="J71" s="11">
        <f t="shared" si="22"/>
        <v>0.85702516559201203</v>
      </c>
      <c r="K71" s="9">
        <v>82206</v>
      </c>
      <c r="L71" s="10">
        <v>91037</v>
      </c>
      <c r="M71" s="11">
        <f t="shared" si="23"/>
        <v>0.90299548535210961</v>
      </c>
      <c r="N71" s="10"/>
      <c r="O71" s="10"/>
      <c r="P71" s="13"/>
      <c r="Q71" s="10"/>
      <c r="R71" s="10"/>
      <c r="S71" s="13"/>
      <c r="T71" s="10"/>
      <c r="U71" s="10"/>
      <c r="V71" s="13"/>
      <c r="W71" s="10"/>
      <c r="X71" s="10"/>
      <c r="Y71" s="13"/>
      <c r="Z71" s="10"/>
      <c r="AA71" s="10"/>
      <c r="AB71" s="13"/>
    </row>
    <row r="72" spans="1:28" x14ac:dyDescent="0.3">
      <c r="A72" s="9" t="s">
        <v>16</v>
      </c>
      <c r="B72" s="9">
        <v>1573</v>
      </c>
      <c r="C72" s="10">
        <v>3660</v>
      </c>
      <c r="D72" s="11">
        <f t="shared" si="20"/>
        <v>0.42978142076502734</v>
      </c>
      <c r="E72" s="9">
        <v>1634</v>
      </c>
      <c r="F72" s="10">
        <v>3660</v>
      </c>
      <c r="G72" s="11">
        <f t="shared" si="21"/>
        <v>0.44644808743169401</v>
      </c>
      <c r="H72" s="10">
        <v>2663</v>
      </c>
      <c r="I72" s="10">
        <v>3660</v>
      </c>
      <c r="J72" s="11">
        <f t="shared" si="22"/>
        <v>0.72759562841530057</v>
      </c>
      <c r="K72" s="9">
        <v>2976</v>
      </c>
      <c r="L72" s="10">
        <v>3660</v>
      </c>
      <c r="M72" s="11">
        <f t="shared" si="23"/>
        <v>0.81311475409836065</v>
      </c>
      <c r="N72" s="10"/>
      <c r="O72" s="10"/>
      <c r="P72" s="13"/>
      <c r="Q72" s="10"/>
      <c r="R72" s="10"/>
      <c r="S72" s="13"/>
      <c r="T72" s="10"/>
      <c r="U72" s="10"/>
      <c r="V72" s="13"/>
      <c r="W72" s="10"/>
      <c r="X72" s="10"/>
      <c r="Y72" s="13"/>
      <c r="Z72" s="10"/>
      <c r="AA72" s="10"/>
      <c r="AB72" s="13"/>
    </row>
    <row r="73" spans="1:28" x14ac:dyDescent="0.3">
      <c r="A73" s="9" t="s">
        <v>17</v>
      </c>
      <c r="B73" s="9">
        <v>2957</v>
      </c>
      <c r="C73" s="10">
        <v>5942</v>
      </c>
      <c r="D73" s="11">
        <f t="shared" si="20"/>
        <v>0.49764389094580952</v>
      </c>
      <c r="E73" s="9">
        <v>3140</v>
      </c>
      <c r="F73" s="10">
        <v>5942</v>
      </c>
      <c r="G73" s="11">
        <f t="shared" si="21"/>
        <v>0.52844160215415681</v>
      </c>
      <c r="H73" s="10">
        <v>4618</v>
      </c>
      <c r="I73" s="10">
        <v>5942</v>
      </c>
      <c r="J73" s="11">
        <f t="shared" si="22"/>
        <v>0.77717940087512627</v>
      </c>
      <c r="K73" s="9">
        <v>5127</v>
      </c>
      <c r="L73" s="10">
        <v>5942</v>
      </c>
      <c r="M73" s="11">
        <f t="shared" si="23"/>
        <v>0.86284079434533822</v>
      </c>
      <c r="N73" s="10"/>
      <c r="O73" s="10"/>
      <c r="P73" s="13"/>
      <c r="Q73" s="10"/>
      <c r="R73" s="10"/>
      <c r="S73" s="13"/>
      <c r="T73" s="10"/>
      <c r="U73" s="10"/>
      <c r="V73" s="13"/>
      <c r="W73" s="10"/>
      <c r="X73" s="10"/>
      <c r="Y73" s="13"/>
      <c r="Z73" s="10"/>
      <c r="AA73" s="10"/>
      <c r="AB73" s="13"/>
    </row>
    <row r="74" spans="1:28" x14ac:dyDescent="0.3">
      <c r="A74" s="9" t="s">
        <v>18</v>
      </c>
      <c r="B74" s="9">
        <v>21025</v>
      </c>
      <c r="C74" s="10">
        <v>41417</v>
      </c>
      <c r="D74" s="11">
        <f t="shared" si="20"/>
        <v>0.50764178960330297</v>
      </c>
      <c r="E74" s="9">
        <v>22214</v>
      </c>
      <c r="F74" s="10">
        <v>41417</v>
      </c>
      <c r="G74" s="11">
        <f t="shared" si="21"/>
        <v>0.53634980804983456</v>
      </c>
      <c r="H74" s="10">
        <v>32651</v>
      </c>
      <c r="I74" s="10">
        <v>41417</v>
      </c>
      <c r="J74" s="11">
        <f t="shared" si="22"/>
        <v>0.78834777989714366</v>
      </c>
      <c r="K74" s="9">
        <v>35688</v>
      </c>
      <c r="L74" s="10">
        <v>41417</v>
      </c>
      <c r="M74" s="11">
        <f t="shared" si="23"/>
        <v>0.8616751575440037</v>
      </c>
      <c r="N74" s="10"/>
      <c r="O74" s="10"/>
      <c r="P74" s="13"/>
      <c r="Q74" s="10"/>
      <c r="R74" s="10"/>
      <c r="S74" s="13"/>
      <c r="T74" s="10"/>
      <c r="U74" s="10"/>
      <c r="V74" s="13"/>
      <c r="W74" s="10"/>
      <c r="X74" s="10"/>
      <c r="Y74" s="13"/>
      <c r="Z74" s="10"/>
      <c r="AA74" s="10"/>
      <c r="AB74" s="13"/>
    </row>
    <row r="75" spans="1:28" x14ac:dyDescent="0.3">
      <c r="A75" s="9" t="s">
        <v>19</v>
      </c>
      <c r="B75" s="9">
        <v>10788</v>
      </c>
      <c r="C75" s="10">
        <v>136699</v>
      </c>
      <c r="D75" s="11">
        <f t="shared" si="20"/>
        <v>7.8917914542169287E-2</v>
      </c>
      <c r="E75" s="9">
        <v>12118</v>
      </c>
      <c r="F75" s="10">
        <v>136699</v>
      </c>
      <c r="G75" s="11">
        <f t="shared" si="21"/>
        <v>8.8647320024286935E-2</v>
      </c>
      <c r="H75" s="10">
        <v>23579</v>
      </c>
      <c r="I75" s="10">
        <v>136699</v>
      </c>
      <c r="J75" s="11">
        <f t="shared" si="22"/>
        <v>0.17248846004725712</v>
      </c>
      <c r="K75" s="9">
        <v>30291</v>
      </c>
      <c r="L75" s="10">
        <v>136699</v>
      </c>
      <c r="M75" s="11">
        <f t="shared" si="23"/>
        <v>0.22158903869084631</v>
      </c>
      <c r="N75" s="10"/>
      <c r="O75" s="10"/>
      <c r="P75" s="13"/>
      <c r="Q75" s="10"/>
      <c r="R75" s="10"/>
      <c r="S75" s="13"/>
      <c r="T75" s="10"/>
      <c r="U75" s="10"/>
      <c r="V75" s="13"/>
      <c r="W75" s="10"/>
      <c r="X75" s="10"/>
      <c r="Y75" s="13"/>
      <c r="Z75" s="10"/>
      <c r="AA75" s="10"/>
      <c r="AB75" s="13"/>
    </row>
    <row r="76" spans="1:28" x14ac:dyDescent="0.3">
      <c r="A76" s="5" t="s">
        <v>20</v>
      </c>
      <c r="B76" s="5">
        <v>113707</v>
      </c>
      <c r="C76" s="6">
        <v>246960</v>
      </c>
      <c r="D76" s="12">
        <f t="shared" si="20"/>
        <v>0.46042678976352447</v>
      </c>
      <c r="E76" s="5">
        <v>119885</v>
      </c>
      <c r="F76" s="6">
        <v>246960</v>
      </c>
      <c r="G76" s="12">
        <f t="shared" si="21"/>
        <v>0.48544298671849695</v>
      </c>
      <c r="H76" s="6">
        <v>191266</v>
      </c>
      <c r="I76" s="6">
        <v>246960</v>
      </c>
      <c r="J76" s="12">
        <f t="shared" si="22"/>
        <v>0.77448169744088113</v>
      </c>
      <c r="K76" s="5">
        <v>214914</v>
      </c>
      <c r="L76" s="6">
        <v>246960</v>
      </c>
      <c r="M76" s="12">
        <f>K76/L76</f>
        <v>0.87023809523809526</v>
      </c>
      <c r="N76" s="10"/>
      <c r="O76" s="10"/>
      <c r="P76" s="13"/>
      <c r="Q76" s="10"/>
      <c r="R76" s="10"/>
      <c r="S76" s="13"/>
      <c r="T76" s="10"/>
      <c r="U76" s="10"/>
      <c r="V76" s="13"/>
      <c r="W76" s="10"/>
      <c r="X76" s="10"/>
      <c r="Y76" s="13"/>
      <c r="Z76" s="10"/>
      <c r="AA76" s="10"/>
      <c r="AB76" s="13"/>
    </row>
    <row r="79" spans="1:28" x14ac:dyDescent="0.3">
      <c r="A79" s="1" t="s">
        <v>27</v>
      </c>
      <c r="B79" s="16" t="s">
        <v>49</v>
      </c>
      <c r="C79" s="17"/>
      <c r="D79" s="18"/>
      <c r="E79" s="16" t="s">
        <v>50</v>
      </c>
      <c r="F79" s="17"/>
      <c r="G79" s="18"/>
      <c r="H79" s="16" t="s">
        <v>47</v>
      </c>
      <c r="I79" s="17"/>
      <c r="J79" s="18"/>
      <c r="K79" s="16" t="s">
        <v>48</v>
      </c>
      <c r="L79" s="17"/>
      <c r="M79" s="18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</row>
    <row r="80" spans="1:28" x14ac:dyDescent="0.3">
      <c r="A80" s="4" t="s">
        <v>8</v>
      </c>
      <c r="B80" s="5" t="s">
        <v>9</v>
      </c>
      <c r="C80" s="6" t="s">
        <v>10</v>
      </c>
      <c r="D80" s="7" t="s">
        <v>11</v>
      </c>
      <c r="E80" s="5" t="s">
        <v>9</v>
      </c>
      <c r="F80" s="6" t="s">
        <v>10</v>
      </c>
      <c r="G80" s="7" t="s">
        <v>11</v>
      </c>
      <c r="H80" s="5" t="s">
        <v>9</v>
      </c>
      <c r="I80" s="6" t="s">
        <v>10</v>
      </c>
      <c r="J80" s="7" t="s">
        <v>11</v>
      </c>
      <c r="K80" s="5" t="s">
        <v>9</v>
      </c>
      <c r="L80" s="6" t="s">
        <v>10</v>
      </c>
      <c r="M80" s="7" t="s">
        <v>11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</row>
    <row r="81" spans="1:28" x14ac:dyDescent="0.3">
      <c r="A81" s="2" t="s">
        <v>12</v>
      </c>
      <c r="B81" s="2">
        <v>5332</v>
      </c>
      <c r="C81" s="3">
        <v>10399</v>
      </c>
      <c r="D81" s="8">
        <f>B81/C81</f>
        <v>0.51274160977017025</v>
      </c>
      <c r="E81" s="2">
        <v>5598</v>
      </c>
      <c r="F81" s="3">
        <v>10399</v>
      </c>
      <c r="G81" s="8">
        <f>E81/F81</f>
        <v>0.53832099240311571</v>
      </c>
      <c r="H81" s="3">
        <v>8072</v>
      </c>
      <c r="I81" s="3">
        <v>10399</v>
      </c>
      <c r="J81" s="8">
        <f>H81/I81</f>
        <v>0.77622848350802964</v>
      </c>
      <c r="K81" s="2">
        <v>8723</v>
      </c>
      <c r="L81" s="3">
        <v>10399</v>
      </c>
      <c r="M81" s="8">
        <f>K81/L81</f>
        <v>0.83883065679392255</v>
      </c>
      <c r="N81" s="10"/>
      <c r="O81" s="10"/>
      <c r="P81" s="13"/>
      <c r="Q81" s="10"/>
      <c r="R81" s="10"/>
      <c r="S81" s="13"/>
      <c r="T81" s="10"/>
      <c r="U81" s="10"/>
      <c r="V81" s="13"/>
      <c r="W81" s="10"/>
      <c r="X81" s="10"/>
      <c r="Y81" s="13"/>
      <c r="Z81" s="10"/>
      <c r="AA81" s="10"/>
      <c r="AB81" s="13"/>
    </row>
    <row r="82" spans="1:28" x14ac:dyDescent="0.3">
      <c r="A82" s="9" t="s">
        <v>13</v>
      </c>
      <c r="B82" s="9">
        <v>22060</v>
      </c>
      <c r="C82" s="10">
        <v>35776</v>
      </c>
      <c r="D82" s="11">
        <f t="shared" ref="D82:D89" si="24">B82/C82</f>
        <v>0.61661449016100178</v>
      </c>
      <c r="E82" s="9">
        <v>23120</v>
      </c>
      <c r="F82" s="10">
        <v>35776</v>
      </c>
      <c r="G82" s="11">
        <f t="shared" ref="G82:G89" si="25">E82/F82</f>
        <v>0.64624329159212879</v>
      </c>
      <c r="H82" s="10">
        <v>30269</v>
      </c>
      <c r="I82" s="10">
        <v>35776</v>
      </c>
      <c r="J82" s="11">
        <f t="shared" ref="J82:J89" si="26">H82/I82</f>
        <v>0.84606999105545622</v>
      </c>
      <c r="K82" s="9">
        <v>32121</v>
      </c>
      <c r="L82" s="10">
        <v>35776</v>
      </c>
      <c r="M82" s="11">
        <f t="shared" ref="M82:M88" si="27">K82/L82</f>
        <v>0.89783653846153844</v>
      </c>
      <c r="N82" s="10"/>
      <c r="O82" s="10"/>
      <c r="P82" s="13"/>
      <c r="Q82" s="10"/>
      <c r="R82" s="10"/>
      <c r="S82" s="13"/>
      <c r="T82" s="10"/>
      <c r="U82" s="10"/>
      <c r="V82" s="13"/>
      <c r="W82" s="10"/>
      <c r="X82" s="10"/>
      <c r="Y82" s="13"/>
      <c r="Z82" s="10"/>
      <c r="AA82" s="10"/>
      <c r="AB82" s="13"/>
    </row>
    <row r="83" spans="1:28" x14ac:dyDescent="0.3">
      <c r="A83" s="9" t="s">
        <v>14</v>
      </c>
      <c r="B83" s="9">
        <v>12970</v>
      </c>
      <c r="C83" s="10">
        <v>24818</v>
      </c>
      <c r="D83" s="11">
        <f t="shared" si="24"/>
        <v>0.52260456120557663</v>
      </c>
      <c r="E83" s="9">
        <v>13746</v>
      </c>
      <c r="F83" s="10">
        <v>24818</v>
      </c>
      <c r="G83" s="11">
        <f t="shared" si="25"/>
        <v>0.55387218953985007</v>
      </c>
      <c r="H83" s="10">
        <v>20168</v>
      </c>
      <c r="I83" s="10">
        <v>24818</v>
      </c>
      <c r="J83" s="11">
        <f t="shared" si="26"/>
        <v>0.81263599000725284</v>
      </c>
      <c r="K83" s="9">
        <v>21198</v>
      </c>
      <c r="L83" s="10">
        <v>24818</v>
      </c>
      <c r="M83" s="11">
        <f t="shared" si="27"/>
        <v>0.85413812555403335</v>
      </c>
      <c r="N83" s="10"/>
      <c r="O83" s="10"/>
      <c r="P83" s="13"/>
      <c r="Q83" s="10"/>
      <c r="R83" s="10"/>
      <c r="S83" s="13"/>
      <c r="T83" s="10"/>
      <c r="U83" s="10"/>
      <c r="V83" s="13"/>
      <c r="W83" s="10"/>
      <c r="X83" s="10"/>
      <c r="Y83" s="13"/>
      <c r="Z83" s="10"/>
      <c r="AA83" s="10"/>
      <c r="AB83" s="13"/>
    </row>
    <row r="84" spans="1:28" x14ac:dyDescent="0.3">
      <c r="A84" s="9" t="s">
        <v>15</v>
      </c>
      <c r="B84" s="9">
        <v>59302</v>
      </c>
      <c r="C84" s="10">
        <v>94088</v>
      </c>
      <c r="D84" s="11">
        <f t="shared" si="24"/>
        <v>0.63028228892101013</v>
      </c>
      <c r="E84" s="9">
        <v>61376</v>
      </c>
      <c r="F84" s="10">
        <v>94088</v>
      </c>
      <c r="G84" s="11">
        <f t="shared" si="25"/>
        <v>0.65232548252699596</v>
      </c>
      <c r="H84" s="10">
        <v>80933</v>
      </c>
      <c r="I84" s="10">
        <v>94088</v>
      </c>
      <c r="J84" s="11">
        <f t="shared" si="26"/>
        <v>0.86018408298614069</v>
      </c>
      <c r="K84" s="9">
        <v>85101</v>
      </c>
      <c r="L84" s="10">
        <v>94088</v>
      </c>
      <c r="M84" s="11">
        <f t="shared" si="27"/>
        <v>0.90448303715670442</v>
      </c>
      <c r="N84" s="10"/>
      <c r="O84" s="10"/>
      <c r="P84" s="13"/>
      <c r="Q84" s="10"/>
      <c r="R84" s="10"/>
      <c r="S84" s="13"/>
      <c r="T84" s="10"/>
      <c r="U84" s="10"/>
      <c r="V84" s="13"/>
      <c r="W84" s="10"/>
      <c r="X84" s="10"/>
      <c r="Y84" s="13"/>
      <c r="Z84" s="10"/>
      <c r="AA84" s="10"/>
      <c r="AB84" s="13"/>
    </row>
    <row r="85" spans="1:28" x14ac:dyDescent="0.3">
      <c r="A85" s="9" t="s">
        <v>16</v>
      </c>
      <c r="B85" s="9">
        <v>1644</v>
      </c>
      <c r="C85" s="10">
        <v>3805</v>
      </c>
      <c r="D85" s="11">
        <f t="shared" si="24"/>
        <v>0.43206307490144547</v>
      </c>
      <c r="E85" s="9">
        <v>1712</v>
      </c>
      <c r="F85" s="10">
        <v>3805</v>
      </c>
      <c r="G85" s="11">
        <f t="shared" si="25"/>
        <v>0.44993429697766096</v>
      </c>
      <c r="H85" s="10">
        <v>2768</v>
      </c>
      <c r="I85" s="10">
        <v>3805</v>
      </c>
      <c r="J85" s="11">
        <f t="shared" si="26"/>
        <v>0.72746386333771351</v>
      </c>
      <c r="K85" s="9">
        <v>3113</v>
      </c>
      <c r="L85" s="10">
        <v>3805</v>
      </c>
      <c r="M85" s="11">
        <f t="shared" si="27"/>
        <v>0.81813403416557162</v>
      </c>
      <c r="N85" s="10"/>
      <c r="O85" s="10"/>
      <c r="P85" s="13"/>
      <c r="Q85" s="10"/>
      <c r="R85" s="10"/>
      <c r="S85" s="13"/>
      <c r="T85" s="10"/>
      <c r="U85" s="10"/>
      <c r="V85" s="13"/>
      <c r="W85" s="10"/>
      <c r="X85" s="10"/>
      <c r="Y85" s="13"/>
      <c r="Z85" s="10"/>
      <c r="AA85" s="10"/>
      <c r="AB85" s="13"/>
    </row>
    <row r="86" spans="1:28" x14ac:dyDescent="0.3">
      <c r="A86" s="9" t="s">
        <v>17</v>
      </c>
      <c r="B86" s="9">
        <v>3028</v>
      </c>
      <c r="C86" s="10">
        <v>6155</v>
      </c>
      <c r="D86" s="11">
        <f t="shared" si="24"/>
        <v>0.49195775792038993</v>
      </c>
      <c r="E86" s="9">
        <v>3217</v>
      </c>
      <c r="F86" s="10">
        <v>6155</v>
      </c>
      <c r="G86" s="11">
        <f t="shared" si="25"/>
        <v>0.52266450040617385</v>
      </c>
      <c r="H86" s="10">
        <v>4749</v>
      </c>
      <c r="I86" s="10">
        <v>6155</v>
      </c>
      <c r="J86" s="11">
        <f t="shared" si="26"/>
        <v>0.77156783103168158</v>
      </c>
      <c r="K86" s="9">
        <v>5289</v>
      </c>
      <c r="L86" s="10">
        <v>6155</v>
      </c>
      <c r="M86" s="11">
        <f t="shared" si="27"/>
        <v>0.85930138099106412</v>
      </c>
      <c r="N86" s="10"/>
      <c r="O86" s="10"/>
      <c r="P86" s="13"/>
      <c r="Q86" s="10"/>
      <c r="R86" s="10"/>
      <c r="S86" s="13"/>
      <c r="T86" s="10"/>
      <c r="U86" s="10"/>
      <c r="V86" s="13"/>
      <c r="W86" s="10"/>
      <c r="X86" s="10"/>
      <c r="Y86" s="13"/>
      <c r="Z86" s="10"/>
      <c r="AA86" s="10"/>
      <c r="AB86" s="13"/>
    </row>
    <row r="87" spans="1:28" x14ac:dyDescent="0.3">
      <c r="A87" s="9" t="s">
        <v>18</v>
      </c>
      <c r="B87" s="9">
        <v>22101</v>
      </c>
      <c r="C87" s="10">
        <v>42605</v>
      </c>
      <c r="D87" s="11">
        <f t="shared" si="24"/>
        <v>0.51874193169815752</v>
      </c>
      <c r="E87" s="9">
        <v>23293</v>
      </c>
      <c r="F87" s="10">
        <v>42605</v>
      </c>
      <c r="G87" s="11">
        <f t="shared" si="25"/>
        <v>0.54671986856002819</v>
      </c>
      <c r="H87" s="10">
        <v>33657</v>
      </c>
      <c r="I87" s="10">
        <v>42605</v>
      </c>
      <c r="J87" s="11">
        <f t="shared" si="26"/>
        <v>0.7899777021476353</v>
      </c>
      <c r="K87" s="9">
        <v>36810</v>
      </c>
      <c r="L87" s="10">
        <v>42605</v>
      </c>
      <c r="M87" s="11">
        <f t="shared" si="27"/>
        <v>0.8639831005750499</v>
      </c>
      <c r="N87" s="10"/>
      <c r="O87" s="10"/>
      <c r="P87" s="13"/>
      <c r="Q87" s="10"/>
      <c r="R87" s="10"/>
      <c r="S87" s="13"/>
      <c r="T87" s="10"/>
      <c r="U87" s="10"/>
      <c r="V87" s="13"/>
      <c r="W87" s="10"/>
      <c r="X87" s="10"/>
      <c r="Y87" s="13"/>
      <c r="Z87" s="10"/>
      <c r="AA87" s="10"/>
      <c r="AB87" s="13"/>
    </row>
    <row r="88" spans="1:28" x14ac:dyDescent="0.3">
      <c r="A88" s="9" t="s">
        <v>19</v>
      </c>
      <c r="B88" s="9">
        <v>10480</v>
      </c>
      <c r="C88" s="10">
        <v>134281</v>
      </c>
      <c r="D88" s="11">
        <f t="shared" si="24"/>
        <v>7.8045293079437889E-2</v>
      </c>
      <c r="E88" s="9">
        <v>11678</v>
      </c>
      <c r="F88" s="10">
        <v>134281</v>
      </c>
      <c r="G88" s="11">
        <f t="shared" si="25"/>
        <v>8.6966882879930887E-2</v>
      </c>
      <c r="H88" s="10">
        <v>22514</v>
      </c>
      <c r="I88" s="10">
        <v>134281</v>
      </c>
      <c r="J88" s="11">
        <f t="shared" si="26"/>
        <v>0.16766333286168558</v>
      </c>
      <c r="K88" s="9">
        <v>28973</v>
      </c>
      <c r="L88" s="10">
        <v>134281</v>
      </c>
      <c r="M88" s="11">
        <f t="shared" si="27"/>
        <v>0.21576395767085441</v>
      </c>
      <c r="N88" s="10"/>
      <c r="O88" s="10"/>
      <c r="P88" s="13"/>
      <c r="Q88" s="10"/>
      <c r="R88" s="10"/>
      <c r="S88" s="13"/>
      <c r="T88" s="10"/>
      <c r="U88" s="10"/>
      <c r="V88" s="13"/>
      <c r="W88" s="10"/>
      <c r="X88" s="10"/>
      <c r="Y88" s="13"/>
      <c r="Z88" s="10"/>
      <c r="AA88" s="10"/>
      <c r="AB88" s="13"/>
    </row>
    <row r="89" spans="1:28" x14ac:dyDescent="0.3">
      <c r="A89" s="5" t="s">
        <v>20</v>
      </c>
      <c r="B89" s="5">
        <v>119259</v>
      </c>
      <c r="C89" s="6">
        <v>250749</v>
      </c>
      <c r="D89" s="12">
        <f t="shared" si="24"/>
        <v>0.47561106923656726</v>
      </c>
      <c r="E89" s="5">
        <v>125131</v>
      </c>
      <c r="F89" s="6">
        <v>250749</v>
      </c>
      <c r="G89" s="12">
        <f t="shared" si="25"/>
        <v>0.49902890938747513</v>
      </c>
      <c r="H89" s="6">
        <v>196093</v>
      </c>
      <c r="I89" s="6">
        <v>250749</v>
      </c>
      <c r="J89" s="12">
        <f t="shared" si="26"/>
        <v>0.78202904099318438</v>
      </c>
      <c r="K89" s="5">
        <v>219055</v>
      </c>
      <c r="L89" s="6">
        <v>250749</v>
      </c>
      <c r="M89" s="12">
        <f>K89/L89</f>
        <v>0.87360268635169036</v>
      </c>
      <c r="N89" s="10"/>
      <c r="O89" s="10"/>
      <c r="P89" s="13"/>
      <c r="Q89" s="10"/>
      <c r="R89" s="10"/>
      <c r="S89" s="13"/>
      <c r="T89" s="10"/>
      <c r="U89" s="10"/>
      <c r="V89" s="13"/>
      <c r="W89" s="10"/>
      <c r="X89" s="10"/>
      <c r="Y89" s="13"/>
      <c r="Z89" s="10"/>
      <c r="AA89" s="10"/>
      <c r="AB89" s="13"/>
    </row>
    <row r="92" spans="1:28" x14ac:dyDescent="0.3">
      <c r="A92" s="1" t="s">
        <v>28</v>
      </c>
      <c r="B92" s="16" t="s">
        <v>49</v>
      </c>
      <c r="C92" s="17"/>
      <c r="D92" s="18"/>
      <c r="E92" s="16" t="s">
        <v>50</v>
      </c>
      <c r="F92" s="17"/>
      <c r="G92" s="18"/>
      <c r="H92" s="16" t="s">
        <v>47</v>
      </c>
      <c r="I92" s="17"/>
      <c r="J92" s="18"/>
      <c r="K92" s="16" t="s">
        <v>48</v>
      </c>
      <c r="L92" s="17"/>
      <c r="M92" s="18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</row>
    <row r="93" spans="1:28" x14ac:dyDescent="0.3">
      <c r="A93" s="4" t="s">
        <v>8</v>
      </c>
      <c r="B93" s="5" t="s">
        <v>9</v>
      </c>
      <c r="C93" s="6" t="s">
        <v>10</v>
      </c>
      <c r="D93" s="7" t="s">
        <v>11</v>
      </c>
      <c r="E93" s="5" t="s">
        <v>9</v>
      </c>
      <c r="F93" s="6" t="s">
        <v>10</v>
      </c>
      <c r="G93" s="7" t="s">
        <v>11</v>
      </c>
      <c r="H93" s="5" t="s">
        <v>9</v>
      </c>
      <c r="I93" s="6" t="s">
        <v>10</v>
      </c>
      <c r="J93" s="7" t="s">
        <v>11</v>
      </c>
      <c r="K93" s="5" t="s">
        <v>9</v>
      </c>
      <c r="L93" s="6" t="s">
        <v>10</v>
      </c>
      <c r="M93" s="7" t="s">
        <v>11</v>
      </c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</row>
    <row r="94" spans="1:28" x14ac:dyDescent="0.3">
      <c r="A94" s="2" t="s">
        <v>12</v>
      </c>
      <c r="B94" s="2">
        <v>5265</v>
      </c>
      <c r="C94" s="3">
        <v>10551</v>
      </c>
      <c r="D94" s="8">
        <f>B94/C94</f>
        <v>0.49900483366505544</v>
      </c>
      <c r="E94" s="2">
        <v>5517</v>
      </c>
      <c r="F94" s="3">
        <v>10551</v>
      </c>
      <c r="G94" s="8">
        <f>E94/F94</f>
        <v>0.52288882570372475</v>
      </c>
      <c r="H94" s="3">
        <v>8154</v>
      </c>
      <c r="I94" s="3">
        <v>10551</v>
      </c>
      <c r="J94" s="8">
        <f>H94/I94</f>
        <v>0.77281774239408585</v>
      </c>
      <c r="K94" s="2">
        <v>8850</v>
      </c>
      <c r="L94" s="3">
        <v>10551</v>
      </c>
      <c r="M94" s="8">
        <f>K94/L94</f>
        <v>0.8387830537389821</v>
      </c>
      <c r="N94" s="10"/>
      <c r="O94" s="10"/>
      <c r="P94" s="13"/>
      <c r="Q94" s="10"/>
      <c r="R94" s="10"/>
      <c r="S94" s="13"/>
      <c r="T94" s="10"/>
      <c r="U94" s="10"/>
      <c r="V94" s="13"/>
      <c r="W94" s="10"/>
      <c r="X94" s="10"/>
      <c r="Y94" s="13"/>
      <c r="Z94" s="10"/>
      <c r="AA94" s="10"/>
      <c r="AB94" s="13"/>
    </row>
    <row r="95" spans="1:28" x14ac:dyDescent="0.3">
      <c r="A95" s="9" t="s">
        <v>13</v>
      </c>
      <c r="B95" s="9">
        <v>22311</v>
      </c>
      <c r="C95" s="10">
        <v>36619</v>
      </c>
      <c r="D95" s="11">
        <f t="shared" ref="D95:D102" si="28">B95/C95</f>
        <v>0.60927387421830193</v>
      </c>
      <c r="E95" s="9">
        <v>23317</v>
      </c>
      <c r="F95" s="10">
        <v>36619</v>
      </c>
      <c r="G95" s="11">
        <f t="shared" ref="G95:G102" si="29">E95/F95</f>
        <v>0.63674595155520364</v>
      </c>
      <c r="H95" s="10">
        <v>30925</v>
      </c>
      <c r="I95" s="10">
        <v>36619</v>
      </c>
      <c r="J95" s="11">
        <f t="shared" ref="J95:J102" si="30">H95/I95</f>
        <v>0.84450694994401809</v>
      </c>
      <c r="K95" s="9">
        <v>32923</v>
      </c>
      <c r="L95" s="10">
        <v>36619</v>
      </c>
      <c r="M95" s="11">
        <f t="shared" ref="M95:M101" si="31">K95/L95</f>
        <v>0.89906878942625412</v>
      </c>
      <c r="N95" s="10"/>
      <c r="O95" s="10"/>
      <c r="P95" s="13"/>
      <c r="Q95" s="10"/>
      <c r="R95" s="10"/>
      <c r="S95" s="13"/>
      <c r="T95" s="10"/>
      <c r="U95" s="10"/>
      <c r="V95" s="13"/>
      <c r="W95" s="10"/>
      <c r="X95" s="10"/>
      <c r="Y95" s="13"/>
      <c r="Z95" s="10"/>
      <c r="AA95" s="10"/>
      <c r="AB95" s="13"/>
    </row>
    <row r="96" spans="1:28" x14ac:dyDescent="0.3">
      <c r="A96" s="9" t="s">
        <v>14</v>
      </c>
      <c r="B96" s="9">
        <v>12979</v>
      </c>
      <c r="C96" s="10">
        <v>25376</v>
      </c>
      <c r="D96" s="11">
        <f t="shared" si="28"/>
        <v>0.51146752837326603</v>
      </c>
      <c r="E96" s="9">
        <v>13690</v>
      </c>
      <c r="F96" s="10">
        <v>25376</v>
      </c>
      <c r="G96" s="11">
        <f t="shared" si="29"/>
        <v>0.53948612862547285</v>
      </c>
      <c r="H96" s="10">
        <v>20488</v>
      </c>
      <c r="I96" s="10">
        <v>25376</v>
      </c>
      <c r="J96" s="11">
        <f t="shared" si="30"/>
        <v>0.80737704918032782</v>
      </c>
      <c r="K96" s="9">
        <v>21730</v>
      </c>
      <c r="L96" s="10">
        <v>25376</v>
      </c>
      <c r="M96" s="11">
        <f t="shared" si="31"/>
        <v>0.85632093316519542</v>
      </c>
      <c r="N96" s="10"/>
      <c r="O96" s="10"/>
      <c r="P96" s="13"/>
      <c r="Q96" s="10"/>
      <c r="R96" s="10"/>
      <c r="S96" s="13"/>
      <c r="T96" s="10"/>
      <c r="U96" s="10"/>
      <c r="V96" s="13"/>
      <c r="W96" s="10"/>
      <c r="X96" s="10"/>
      <c r="Y96" s="13"/>
      <c r="Z96" s="10"/>
      <c r="AA96" s="10"/>
      <c r="AB96" s="13"/>
    </row>
    <row r="97" spans="1:28" x14ac:dyDescent="0.3">
      <c r="A97" s="9" t="s">
        <v>15</v>
      </c>
      <c r="B97" s="9">
        <v>60185</v>
      </c>
      <c r="C97" s="10">
        <v>96253</v>
      </c>
      <c r="D97" s="11">
        <f t="shared" si="28"/>
        <v>0.62527921207650672</v>
      </c>
      <c r="E97" s="9">
        <v>62098</v>
      </c>
      <c r="F97" s="10">
        <v>96253</v>
      </c>
      <c r="G97" s="11">
        <f t="shared" si="29"/>
        <v>0.64515391728050031</v>
      </c>
      <c r="H97" s="10">
        <v>82701</v>
      </c>
      <c r="I97" s="10">
        <v>96253</v>
      </c>
      <c r="J97" s="11">
        <f t="shared" si="30"/>
        <v>0.85920438843464619</v>
      </c>
      <c r="K97" s="9">
        <v>87129</v>
      </c>
      <c r="L97" s="10">
        <v>96253</v>
      </c>
      <c r="M97" s="11">
        <f t="shared" si="31"/>
        <v>0.90520814935638372</v>
      </c>
      <c r="N97" s="10"/>
      <c r="O97" s="10"/>
      <c r="P97" s="13"/>
      <c r="Q97" s="10"/>
      <c r="R97" s="10"/>
      <c r="S97" s="13"/>
      <c r="T97" s="10"/>
      <c r="U97" s="10"/>
      <c r="V97" s="13"/>
      <c r="W97" s="10"/>
      <c r="X97" s="10"/>
      <c r="Y97" s="13"/>
      <c r="Z97" s="10"/>
      <c r="AA97" s="10"/>
      <c r="AB97" s="13"/>
    </row>
    <row r="98" spans="1:28" x14ac:dyDescent="0.3">
      <c r="A98" s="9" t="s">
        <v>16</v>
      </c>
      <c r="B98" s="9">
        <v>1658</v>
      </c>
      <c r="C98" s="10">
        <v>3923</v>
      </c>
      <c r="D98" s="11">
        <f t="shared" si="28"/>
        <v>0.42263573795564618</v>
      </c>
      <c r="E98" s="9">
        <v>1716</v>
      </c>
      <c r="F98" s="10">
        <v>3923</v>
      </c>
      <c r="G98" s="11">
        <f t="shared" si="29"/>
        <v>0.437420341575325</v>
      </c>
      <c r="H98" s="10">
        <v>2811</v>
      </c>
      <c r="I98" s="10">
        <v>3923</v>
      </c>
      <c r="J98" s="11">
        <f t="shared" si="30"/>
        <v>0.71654346163650273</v>
      </c>
      <c r="K98" s="9">
        <v>3188</v>
      </c>
      <c r="L98" s="10">
        <v>3923</v>
      </c>
      <c r="M98" s="11">
        <f t="shared" si="31"/>
        <v>0.81264338516441503</v>
      </c>
      <c r="N98" s="10"/>
      <c r="O98" s="10"/>
      <c r="P98" s="13"/>
      <c r="Q98" s="10"/>
      <c r="R98" s="10"/>
      <c r="S98" s="13"/>
      <c r="T98" s="10"/>
      <c r="U98" s="10"/>
      <c r="V98" s="13"/>
      <c r="W98" s="10"/>
      <c r="X98" s="10"/>
      <c r="Y98" s="13"/>
      <c r="Z98" s="10"/>
      <c r="AA98" s="10"/>
      <c r="AB98" s="13"/>
    </row>
    <row r="99" spans="1:28" x14ac:dyDescent="0.3">
      <c r="A99" s="9" t="s">
        <v>17</v>
      </c>
      <c r="B99" s="9">
        <v>3090</v>
      </c>
      <c r="C99" s="10">
        <v>6380</v>
      </c>
      <c r="D99" s="11">
        <f t="shared" si="28"/>
        <v>0.4843260188087774</v>
      </c>
      <c r="E99" s="9">
        <v>3251</v>
      </c>
      <c r="F99" s="10">
        <v>6380</v>
      </c>
      <c r="G99" s="11">
        <f t="shared" si="29"/>
        <v>0.50956112852664581</v>
      </c>
      <c r="H99" s="10">
        <v>4906</v>
      </c>
      <c r="I99" s="10">
        <v>6380</v>
      </c>
      <c r="J99" s="11">
        <f t="shared" si="30"/>
        <v>0.76896551724137929</v>
      </c>
      <c r="K99" s="9">
        <v>5480</v>
      </c>
      <c r="L99" s="10">
        <v>6380</v>
      </c>
      <c r="M99" s="11">
        <f t="shared" si="31"/>
        <v>0.85893416927899691</v>
      </c>
      <c r="N99" s="10"/>
      <c r="O99" s="10"/>
      <c r="P99" s="13"/>
      <c r="Q99" s="10"/>
      <c r="R99" s="10"/>
      <c r="S99" s="13"/>
      <c r="T99" s="10"/>
      <c r="U99" s="10"/>
      <c r="V99" s="13"/>
      <c r="W99" s="10"/>
      <c r="X99" s="10"/>
      <c r="Y99" s="13"/>
      <c r="Z99" s="10"/>
      <c r="AA99" s="10"/>
      <c r="AB99" s="13"/>
    </row>
    <row r="100" spans="1:28" x14ac:dyDescent="0.3">
      <c r="A100" s="9" t="s">
        <v>18</v>
      </c>
      <c r="B100" s="9">
        <v>22180</v>
      </c>
      <c r="C100" s="10">
        <v>43427</v>
      </c>
      <c r="D100" s="11">
        <f t="shared" si="28"/>
        <v>0.51074216501254976</v>
      </c>
      <c r="E100" s="9">
        <v>23336</v>
      </c>
      <c r="F100" s="10">
        <v>43427</v>
      </c>
      <c r="G100" s="11">
        <f t="shared" si="29"/>
        <v>0.5373615492665853</v>
      </c>
      <c r="H100" s="10">
        <v>34067</v>
      </c>
      <c r="I100" s="10">
        <v>43427</v>
      </c>
      <c r="J100" s="11">
        <f t="shared" si="30"/>
        <v>0.78446588527874361</v>
      </c>
      <c r="K100" s="9">
        <v>37540</v>
      </c>
      <c r="L100" s="10">
        <v>43427</v>
      </c>
      <c r="M100" s="11">
        <f t="shared" si="31"/>
        <v>0.86443917378589352</v>
      </c>
      <c r="N100" s="10"/>
      <c r="O100" s="10"/>
      <c r="P100" s="13"/>
      <c r="Q100" s="10"/>
      <c r="R100" s="10"/>
      <c r="S100" s="13"/>
      <c r="T100" s="10"/>
      <c r="U100" s="10"/>
      <c r="V100" s="13"/>
      <c r="W100" s="10"/>
      <c r="X100" s="10"/>
      <c r="Y100" s="13"/>
      <c r="Z100" s="10"/>
      <c r="AA100" s="10"/>
      <c r="AB100" s="13"/>
    </row>
    <row r="101" spans="1:28" x14ac:dyDescent="0.3">
      <c r="A101" s="9" t="s">
        <v>19</v>
      </c>
      <c r="B101" s="9">
        <v>9860</v>
      </c>
      <c r="C101" s="10">
        <v>131523</v>
      </c>
      <c r="D101" s="11">
        <f t="shared" si="28"/>
        <v>7.4967876341020201E-2</v>
      </c>
      <c r="E101" s="9">
        <v>10933</v>
      </c>
      <c r="F101" s="10">
        <v>131523</v>
      </c>
      <c r="G101" s="11">
        <f t="shared" si="29"/>
        <v>8.312614523695476E-2</v>
      </c>
      <c r="H101" s="10">
        <v>21312</v>
      </c>
      <c r="I101" s="10">
        <v>131523</v>
      </c>
      <c r="J101" s="11">
        <f t="shared" si="30"/>
        <v>0.16204009945028627</v>
      </c>
      <c r="K101" s="9">
        <v>27572</v>
      </c>
      <c r="L101" s="10">
        <v>131523</v>
      </c>
      <c r="M101" s="11">
        <f t="shared" si="31"/>
        <v>0.20963633737064999</v>
      </c>
      <c r="N101" s="10"/>
      <c r="O101" s="10"/>
      <c r="P101" s="13"/>
      <c r="Q101" s="10"/>
      <c r="R101" s="10"/>
      <c r="S101" s="13"/>
      <c r="T101" s="10"/>
      <c r="U101" s="10"/>
      <c r="V101" s="13"/>
      <c r="W101" s="10"/>
      <c r="X101" s="10"/>
      <c r="Y101" s="13"/>
      <c r="Z101" s="10"/>
      <c r="AA101" s="10"/>
      <c r="AB101" s="13"/>
    </row>
    <row r="102" spans="1:28" x14ac:dyDescent="0.3">
      <c r="A102" s="5" t="s">
        <v>20</v>
      </c>
      <c r="B102" s="5">
        <v>119552</v>
      </c>
      <c r="C102" s="6">
        <v>254008</v>
      </c>
      <c r="D102" s="12">
        <f t="shared" si="28"/>
        <v>0.4706623413435797</v>
      </c>
      <c r="E102" s="5">
        <v>124925</v>
      </c>
      <c r="F102" s="6">
        <v>254008</v>
      </c>
      <c r="G102" s="12">
        <f t="shared" si="29"/>
        <v>0.49181521841831755</v>
      </c>
      <c r="H102" s="6">
        <v>198212</v>
      </c>
      <c r="I102" s="6">
        <v>254008</v>
      </c>
      <c r="J102" s="12">
        <f t="shared" si="30"/>
        <v>0.78033762716134925</v>
      </c>
      <c r="K102" s="5">
        <v>221893</v>
      </c>
      <c r="L102" s="6">
        <v>254008</v>
      </c>
      <c r="M102" s="12">
        <f>K102/L102</f>
        <v>0.87356697426852703</v>
      </c>
      <c r="N102" s="10"/>
      <c r="O102" s="10"/>
      <c r="P102" s="13"/>
      <c r="Q102" s="10"/>
      <c r="R102" s="10"/>
      <c r="S102" s="13"/>
      <c r="T102" s="10"/>
      <c r="U102" s="10"/>
      <c r="V102" s="13"/>
      <c r="W102" s="10"/>
      <c r="X102" s="10"/>
      <c r="Y102" s="13"/>
      <c r="Z102" s="10"/>
      <c r="AA102" s="10"/>
      <c r="AB102" s="13"/>
    </row>
    <row r="105" spans="1:28" x14ac:dyDescent="0.3">
      <c r="A105" s="1" t="s">
        <v>29</v>
      </c>
      <c r="B105" s="16" t="s">
        <v>49</v>
      </c>
      <c r="C105" s="17"/>
      <c r="D105" s="18"/>
      <c r="E105" s="16" t="s">
        <v>50</v>
      </c>
      <c r="F105" s="17"/>
      <c r="G105" s="18"/>
      <c r="H105" s="16" t="s">
        <v>47</v>
      </c>
      <c r="I105" s="17"/>
      <c r="J105" s="18"/>
      <c r="K105" s="16" t="s">
        <v>48</v>
      </c>
      <c r="L105" s="17"/>
      <c r="M105" s="18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</row>
    <row r="106" spans="1:28" x14ac:dyDescent="0.3">
      <c r="A106" s="4" t="s">
        <v>8</v>
      </c>
      <c r="B106" s="5" t="s">
        <v>9</v>
      </c>
      <c r="C106" s="6" t="s">
        <v>10</v>
      </c>
      <c r="D106" s="7" t="s">
        <v>11</v>
      </c>
      <c r="E106" s="5" t="s">
        <v>9</v>
      </c>
      <c r="F106" s="6" t="s">
        <v>10</v>
      </c>
      <c r="G106" s="7" t="s">
        <v>11</v>
      </c>
      <c r="H106" s="5" t="s">
        <v>9</v>
      </c>
      <c r="I106" s="6" t="s">
        <v>10</v>
      </c>
      <c r="J106" s="7" t="s">
        <v>11</v>
      </c>
      <c r="K106" s="5" t="s">
        <v>9</v>
      </c>
      <c r="L106" s="6" t="s">
        <v>10</v>
      </c>
      <c r="M106" s="7" t="s">
        <v>11</v>
      </c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</row>
    <row r="107" spans="1:28" x14ac:dyDescent="0.3">
      <c r="A107" s="2" t="s">
        <v>12</v>
      </c>
      <c r="B107" s="2">
        <v>5172</v>
      </c>
      <c r="C107" s="3">
        <v>10578</v>
      </c>
      <c r="D107" s="8">
        <f>B107/C107</f>
        <v>0.48893930799773117</v>
      </c>
      <c r="E107" s="2">
        <v>5378</v>
      </c>
      <c r="F107" s="3">
        <v>10578</v>
      </c>
      <c r="G107" s="8">
        <f>E107/F107</f>
        <v>0.50841368878805071</v>
      </c>
      <c r="H107" s="3">
        <v>8121</v>
      </c>
      <c r="I107" s="3">
        <v>10578</v>
      </c>
      <c r="J107" s="8">
        <f>H107/I107</f>
        <v>0.76772546795235397</v>
      </c>
      <c r="K107" s="2">
        <v>8883</v>
      </c>
      <c r="L107" s="3">
        <v>10578</v>
      </c>
      <c r="M107" s="8">
        <f>K107/L107</f>
        <v>0.83976176971072036</v>
      </c>
      <c r="N107" s="10"/>
      <c r="O107" s="10"/>
      <c r="P107" s="13"/>
      <c r="Q107" s="10"/>
      <c r="R107" s="10"/>
      <c r="S107" s="13"/>
      <c r="T107" s="10"/>
      <c r="U107" s="10"/>
      <c r="V107" s="13"/>
      <c r="W107" s="10"/>
      <c r="X107" s="10"/>
      <c r="Y107" s="13"/>
      <c r="Z107" s="10"/>
      <c r="AA107" s="10"/>
      <c r="AB107" s="13"/>
    </row>
    <row r="108" spans="1:28" x14ac:dyDescent="0.3">
      <c r="A108" s="9" t="s">
        <v>13</v>
      </c>
      <c r="B108" s="9">
        <v>23213</v>
      </c>
      <c r="C108" s="10">
        <v>37667</v>
      </c>
      <c r="D108" s="11">
        <f t="shared" ref="D108:D115" si="32">B108/C108</f>
        <v>0.61626888257626034</v>
      </c>
      <c r="E108" s="9">
        <v>24075</v>
      </c>
      <c r="F108" s="10">
        <v>37667</v>
      </c>
      <c r="G108" s="11">
        <f t="shared" ref="G108:G115" si="33">E108/F108</f>
        <v>0.63915363580853268</v>
      </c>
      <c r="H108" s="10">
        <v>31869</v>
      </c>
      <c r="I108" s="10">
        <v>37667</v>
      </c>
      <c r="J108" s="11">
        <f t="shared" ref="J108:J115" si="34">H108/I108</f>
        <v>0.84607215865346319</v>
      </c>
      <c r="K108" s="9">
        <v>34005</v>
      </c>
      <c r="L108" s="10">
        <v>37667</v>
      </c>
      <c r="M108" s="11">
        <f t="shared" ref="M108:M114" si="35">K108/L108</f>
        <v>0.90277962141927948</v>
      </c>
      <c r="N108" s="10"/>
      <c r="O108" s="10"/>
      <c r="P108" s="13"/>
      <c r="Q108" s="10"/>
      <c r="R108" s="10"/>
      <c r="S108" s="13"/>
      <c r="T108" s="10"/>
      <c r="U108" s="10"/>
      <c r="V108" s="13"/>
      <c r="W108" s="10"/>
      <c r="X108" s="10"/>
      <c r="Y108" s="13"/>
      <c r="Z108" s="10"/>
      <c r="AA108" s="10"/>
      <c r="AB108" s="13"/>
    </row>
    <row r="109" spans="1:28" x14ac:dyDescent="0.3">
      <c r="A109" s="9" t="s">
        <v>14</v>
      </c>
      <c r="B109" s="9">
        <v>13197</v>
      </c>
      <c r="C109" s="10">
        <v>26062</v>
      </c>
      <c r="D109" s="11">
        <f t="shared" si="32"/>
        <v>0.50636942675159236</v>
      </c>
      <c r="E109" s="9">
        <v>13824</v>
      </c>
      <c r="F109" s="10">
        <v>26062</v>
      </c>
      <c r="G109" s="11">
        <f t="shared" si="33"/>
        <v>0.5304274422530888</v>
      </c>
      <c r="H109" s="10">
        <v>20857</v>
      </c>
      <c r="I109" s="10">
        <v>26062</v>
      </c>
      <c r="J109" s="11">
        <f t="shared" si="34"/>
        <v>0.80028393830097455</v>
      </c>
      <c r="K109" s="9">
        <v>22287</v>
      </c>
      <c r="L109" s="10">
        <v>26062</v>
      </c>
      <c r="M109" s="11">
        <f t="shared" si="35"/>
        <v>0.85515309646228221</v>
      </c>
      <c r="N109" s="10"/>
      <c r="O109" s="10"/>
      <c r="P109" s="13"/>
      <c r="Q109" s="10"/>
      <c r="R109" s="10"/>
      <c r="S109" s="13"/>
      <c r="T109" s="10"/>
      <c r="U109" s="10"/>
      <c r="V109" s="13"/>
      <c r="W109" s="10"/>
      <c r="X109" s="10"/>
      <c r="Y109" s="13"/>
      <c r="Z109" s="10"/>
      <c r="AA109" s="10"/>
      <c r="AB109" s="13"/>
    </row>
    <row r="110" spans="1:28" x14ac:dyDescent="0.3">
      <c r="A110" s="9" t="s">
        <v>15</v>
      </c>
      <c r="B110" s="9">
        <v>61543</v>
      </c>
      <c r="C110" s="10">
        <v>98943</v>
      </c>
      <c r="D110" s="11">
        <f t="shared" si="32"/>
        <v>0.62200458850044971</v>
      </c>
      <c r="E110" s="9">
        <v>63222</v>
      </c>
      <c r="F110" s="10">
        <v>98943</v>
      </c>
      <c r="G110" s="11">
        <f t="shared" si="33"/>
        <v>0.63897395470119156</v>
      </c>
      <c r="H110" s="10">
        <v>84817</v>
      </c>
      <c r="I110" s="10">
        <v>98943</v>
      </c>
      <c r="J110" s="11">
        <f t="shared" si="34"/>
        <v>0.85723093094003622</v>
      </c>
      <c r="K110" s="9">
        <v>89598</v>
      </c>
      <c r="L110" s="10">
        <v>98943</v>
      </c>
      <c r="M110" s="11">
        <f t="shared" si="35"/>
        <v>0.9055516812710348</v>
      </c>
      <c r="N110" s="10"/>
      <c r="O110" s="10"/>
      <c r="P110" s="13"/>
      <c r="Q110" s="10"/>
      <c r="R110" s="10"/>
      <c r="S110" s="13"/>
      <c r="T110" s="10"/>
      <c r="U110" s="10"/>
      <c r="V110" s="13"/>
      <c r="W110" s="10"/>
      <c r="X110" s="10"/>
      <c r="Y110" s="13"/>
      <c r="Z110" s="10"/>
      <c r="AA110" s="10"/>
      <c r="AB110" s="13"/>
    </row>
    <row r="111" spans="1:28" x14ac:dyDescent="0.3">
      <c r="A111" s="9" t="s">
        <v>16</v>
      </c>
      <c r="B111" s="9">
        <v>1700</v>
      </c>
      <c r="C111" s="10">
        <v>4062</v>
      </c>
      <c r="D111" s="11">
        <f t="shared" si="32"/>
        <v>0.41851304775972425</v>
      </c>
      <c r="E111" s="9">
        <v>1754</v>
      </c>
      <c r="F111" s="10">
        <v>4062</v>
      </c>
      <c r="G111" s="11">
        <f t="shared" si="33"/>
        <v>0.43180699162973907</v>
      </c>
      <c r="H111" s="10">
        <v>2885</v>
      </c>
      <c r="I111" s="10">
        <v>4062</v>
      </c>
      <c r="J111" s="11">
        <f t="shared" si="34"/>
        <v>0.71024126046282621</v>
      </c>
      <c r="K111" s="9">
        <v>3286</v>
      </c>
      <c r="L111" s="10">
        <v>4062</v>
      </c>
      <c r="M111" s="11">
        <f t="shared" si="35"/>
        <v>0.80896110290497292</v>
      </c>
      <c r="N111" s="10"/>
      <c r="O111" s="10"/>
      <c r="P111" s="13"/>
      <c r="Q111" s="10"/>
      <c r="R111" s="10"/>
      <c r="S111" s="13"/>
      <c r="T111" s="10"/>
      <c r="U111" s="10"/>
      <c r="V111" s="13"/>
      <c r="W111" s="10"/>
      <c r="X111" s="10"/>
      <c r="Y111" s="13"/>
      <c r="Z111" s="10"/>
      <c r="AA111" s="10"/>
      <c r="AB111" s="13"/>
    </row>
    <row r="112" spans="1:28" x14ac:dyDescent="0.3">
      <c r="A112" s="9" t="s">
        <v>17</v>
      </c>
      <c r="B112" s="9">
        <v>3203</v>
      </c>
      <c r="C112" s="10">
        <v>6589</v>
      </c>
      <c r="D112" s="11">
        <f t="shared" si="32"/>
        <v>0.48611321900136589</v>
      </c>
      <c r="E112" s="9">
        <v>3342</v>
      </c>
      <c r="F112" s="10">
        <v>6589</v>
      </c>
      <c r="G112" s="11">
        <f t="shared" si="33"/>
        <v>0.50720898467142206</v>
      </c>
      <c r="H112" s="10">
        <v>5069</v>
      </c>
      <c r="I112" s="10">
        <v>6589</v>
      </c>
      <c r="J112" s="11">
        <f t="shared" si="34"/>
        <v>0.76931249051449391</v>
      </c>
      <c r="K112" s="9">
        <v>5669</v>
      </c>
      <c r="L112" s="10">
        <v>6589</v>
      </c>
      <c r="M112" s="11">
        <f t="shared" si="35"/>
        <v>0.86037334952193045</v>
      </c>
      <c r="N112" s="10"/>
      <c r="O112" s="10"/>
      <c r="P112" s="13"/>
      <c r="Q112" s="10"/>
      <c r="R112" s="10"/>
      <c r="S112" s="13"/>
      <c r="T112" s="10"/>
      <c r="U112" s="10"/>
      <c r="V112" s="13"/>
      <c r="W112" s="10"/>
      <c r="X112" s="10"/>
      <c r="Y112" s="13"/>
      <c r="Z112" s="10"/>
      <c r="AA112" s="10"/>
      <c r="AB112" s="13"/>
    </row>
    <row r="113" spans="1:28" x14ac:dyDescent="0.3">
      <c r="A113" s="9" t="s">
        <v>18</v>
      </c>
      <c r="B113" s="9">
        <v>22732</v>
      </c>
      <c r="C113" s="10">
        <v>44252</v>
      </c>
      <c r="D113" s="11">
        <f t="shared" si="32"/>
        <v>0.5136942963029919</v>
      </c>
      <c r="E113" s="9">
        <v>23782</v>
      </c>
      <c r="F113" s="10">
        <v>44252</v>
      </c>
      <c r="G113" s="11">
        <f t="shared" si="33"/>
        <v>0.53742203742203742</v>
      </c>
      <c r="H113" s="10">
        <v>34533</v>
      </c>
      <c r="I113" s="10">
        <v>44252</v>
      </c>
      <c r="J113" s="11">
        <f t="shared" si="34"/>
        <v>0.78037150863237825</v>
      </c>
      <c r="K113" s="9">
        <v>38192</v>
      </c>
      <c r="L113" s="10">
        <v>44252</v>
      </c>
      <c r="M113" s="11">
        <f t="shared" si="35"/>
        <v>0.8630570369700804</v>
      </c>
      <c r="N113" s="10"/>
      <c r="O113" s="10"/>
      <c r="P113" s="13"/>
      <c r="Q113" s="10"/>
      <c r="R113" s="10"/>
      <c r="S113" s="13"/>
      <c r="T113" s="10"/>
      <c r="U113" s="10"/>
      <c r="V113" s="13"/>
      <c r="W113" s="10"/>
      <c r="X113" s="10"/>
      <c r="Y113" s="13"/>
      <c r="Z113" s="10"/>
      <c r="AA113" s="10"/>
      <c r="AB113" s="13"/>
    </row>
    <row r="114" spans="1:28" x14ac:dyDescent="0.3">
      <c r="A114" s="9" t="s">
        <v>19</v>
      </c>
      <c r="B114" s="9">
        <v>9423</v>
      </c>
      <c r="C114" s="10">
        <v>128893</v>
      </c>
      <c r="D114" s="11">
        <f t="shared" si="32"/>
        <v>7.3107150892600836E-2</v>
      </c>
      <c r="E114" s="9">
        <v>10355</v>
      </c>
      <c r="F114" s="10">
        <v>128893</v>
      </c>
      <c r="G114" s="11">
        <f t="shared" si="33"/>
        <v>8.033795473765061E-2</v>
      </c>
      <c r="H114" s="10">
        <v>20348</v>
      </c>
      <c r="I114" s="10">
        <v>128893</v>
      </c>
      <c r="J114" s="11">
        <f t="shared" si="34"/>
        <v>0.15786737836810377</v>
      </c>
      <c r="K114" s="9">
        <v>26438</v>
      </c>
      <c r="L114" s="10">
        <v>128893</v>
      </c>
      <c r="M114" s="11">
        <f t="shared" si="35"/>
        <v>0.20511587130410497</v>
      </c>
      <c r="N114" s="10"/>
      <c r="O114" s="10"/>
      <c r="P114" s="13"/>
      <c r="Q114" s="10"/>
      <c r="R114" s="10"/>
      <c r="S114" s="13"/>
      <c r="T114" s="10"/>
      <c r="U114" s="10"/>
      <c r="V114" s="13"/>
      <c r="W114" s="10"/>
      <c r="X114" s="10"/>
      <c r="Y114" s="13"/>
      <c r="Z114" s="10"/>
      <c r="AA114" s="10"/>
      <c r="AB114" s="13"/>
    </row>
    <row r="115" spans="1:28" x14ac:dyDescent="0.3">
      <c r="A115" s="5" t="s">
        <v>20</v>
      </c>
      <c r="B115" s="5">
        <v>122760</v>
      </c>
      <c r="C115" s="6">
        <v>257626</v>
      </c>
      <c r="D115" s="12">
        <f t="shared" si="32"/>
        <v>0.47650470061251582</v>
      </c>
      <c r="E115" s="5">
        <v>127445</v>
      </c>
      <c r="F115" s="6">
        <v>257626</v>
      </c>
      <c r="G115" s="12">
        <f t="shared" si="33"/>
        <v>0.49468997694332095</v>
      </c>
      <c r="H115" s="6">
        <v>200781</v>
      </c>
      <c r="I115" s="6">
        <v>257626</v>
      </c>
      <c r="J115" s="12">
        <f t="shared" si="34"/>
        <v>0.7793506866542973</v>
      </c>
      <c r="K115" s="5">
        <v>225168</v>
      </c>
      <c r="L115" s="6">
        <v>257626</v>
      </c>
      <c r="M115" s="12">
        <f>K115/L115</f>
        <v>0.87401116346952556</v>
      </c>
      <c r="N115" s="10"/>
      <c r="O115" s="10"/>
      <c r="P115" s="13"/>
      <c r="Q115" s="10"/>
      <c r="R115" s="10"/>
      <c r="S115" s="13"/>
      <c r="T115" s="10"/>
      <c r="U115" s="10"/>
      <c r="V115" s="13"/>
      <c r="W115" s="10"/>
      <c r="X115" s="10"/>
      <c r="Y115" s="13"/>
      <c r="Z115" s="10"/>
      <c r="AA115" s="10"/>
      <c r="AB115" s="13"/>
    </row>
    <row r="118" spans="1:28" x14ac:dyDescent="0.3">
      <c r="A118" s="1" t="s">
        <v>30</v>
      </c>
      <c r="B118" s="16" t="s">
        <v>49</v>
      </c>
      <c r="C118" s="17"/>
      <c r="D118" s="18"/>
      <c r="E118" s="16" t="s">
        <v>50</v>
      </c>
      <c r="F118" s="17"/>
      <c r="G118" s="18"/>
      <c r="H118" s="16" t="s">
        <v>47</v>
      </c>
      <c r="I118" s="17"/>
      <c r="J118" s="18"/>
      <c r="K118" s="16" t="s">
        <v>48</v>
      </c>
      <c r="L118" s="17"/>
      <c r="M118" s="18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</row>
    <row r="119" spans="1:28" x14ac:dyDescent="0.3">
      <c r="A119" s="4" t="s">
        <v>8</v>
      </c>
      <c r="B119" s="5" t="s">
        <v>9</v>
      </c>
      <c r="C119" s="6" t="s">
        <v>10</v>
      </c>
      <c r="D119" s="7" t="s">
        <v>11</v>
      </c>
      <c r="E119" s="5" t="s">
        <v>9</v>
      </c>
      <c r="F119" s="6" t="s">
        <v>10</v>
      </c>
      <c r="G119" s="7" t="s">
        <v>11</v>
      </c>
      <c r="H119" s="5" t="s">
        <v>9</v>
      </c>
      <c r="I119" s="6" t="s">
        <v>10</v>
      </c>
      <c r="J119" s="7" t="s">
        <v>11</v>
      </c>
      <c r="K119" s="5" t="s">
        <v>9</v>
      </c>
      <c r="L119" s="6" t="s">
        <v>10</v>
      </c>
      <c r="M119" s="7" t="s">
        <v>11</v>
      </c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</row>
    <row r="120" spans="1:28" x14ac:dyDescent="0.3">
      <c r="A120" s="2" t="s">
        <v>12</v>
      </c>
      <c r="B120" s="2">
        <v>5162</v>
      </c>
      <c r="C120" s="3">
        <v>10882</v>
      </c>
      <c r="D120" s="8">
        <f>B120/C120</f>
        <v>0.47436133063775043</v>
      </c>
      <c r="E120" s="2">
        <v>5332</v>
      </c>
      <c r="F120" s="3">
        <v>10882</v>
      </c>
      <c r="G120" s="8">
        <f>E120/F120</f>
        <v>0.48998345892299211</v>
      </c>
      <c r="H120" s="3">
        <v>8210</v>
      </c>
      <c r="I120" s="3">
        <v>10882</v>
      </c>
      <c r="J120" s="8">
        <f>H120/I120</f>
        <v>0.75445690130490717</v>
      </c>
      <c r="K120" s="2">
        <v>9067</v>
      </c>
      <c r="L120" s="3">
        <v>10882</v>
      </c>
      <c r="M120" s="8">
        <f>K120/L120</f>
        <v>0.83321080683697846</v>
      </c>
      <c r="N120" s="10"/>
      <c r="O120" s="10"/>
      <c r="P120" s="13"/>
      <c r="Q120" s="10"/>
      <c r="R120" s="10"/>
      <c r="S120" s="13"/>
      <c r="T120" s="10"/>
      <c r="U120" s="10"/>
      <c r="V120" s="13"/>
      <c r="W120" s="10"/>
      <c r="X120" s="10"/>
      <c r="Y120" s="13"/>
      <c r="Z120" s="10"/>
      <c r="AA120" s="10"/>
      <c r="AB120" s="13"/>
    </row>
    <row r="121" spans="1:28" x14ac:dyDescent="0.3">
      <c r="A121" s="9" t="s">
        <v>13</v>
      </c>
      <c r="B121" s="9">
        <v>23810</v>
      </c>
      <c r="C121" s="10">
        <v>39297</v>
      </c>
      <c r="D121" s="11">
        <f t="shared" ref="D121:D128" si="36">B121/C121</f>
        <v>0.60589866910960122</v>
      </c>
      <c r="E121" s="9">
        <v>24596</v>
      </c>
      <c r="F121" s="10">
        <v>39297</v>
      </c>
      <c r="G121" s="11">
        <f t="shared" ref="G121:G128" si="37">E121/F121</f>
        <v>0.62590019594371071</v>
      </c>
      <c r="H121" s="10">
        <v>32587</v>
      </c>
      <c r="I121" s="10">
        <v>39297</v>
      </c>
      <c r="J121" s="11">
        <f t="shared" ref="J121:J128" si="38">H121/I121</f>
        <v>0.82924905209049038</v>
      </c>
      <c r="K121" s="9">
        <v>34897</v>
      </c>
      <c r="L121" s="10">
        <v>39297</v>
      </c>
      <c r="M121" s="11">
        <f t="shared" ref="M121:M127" si="39">K121/L121</f>
        <v>0.88803216530523954</v>
      </c>
      <c r="N121" s="10"/>
      <c r="O121" s="10"/>
      <c r="P121" s="13"/>
      <c r="Q121" s="10"/>
      <c r="R121" s="10"/>
      <c r="S121" s="13"/>
      <c r="T121" s="10"/>
      <c r="U121" s="10"/>
      <c r="V121" s="13"/>
      <c r="W121" s="10"/>
      <c r="X121" s="10"/>
      <c r="Y121" s="13"/>
      <c r="Z121" s="10"/>
      <c r="AA121" s="10"/>
      <c r="AB121" s="13"/>
    </row>
    <row r="122" spans="1:28" x14ac:dyDescent="0.3">
      <c r="A122" s="9" t="s">
        <v>14</v>
      </c>
      <c r="B122" s="9">
        <v>13455</v>
      </c>
      <c r="C122" s="10">
        <v>27236</v>
      </c>
      <c r="D122" s="11">
        <f t="shared" si="36"/>
        <v>0.4940152739021883</v>
      </c>
      <c r="E122" s="9">
        <v>14006</v>
      </c>
      <c r="F122" s="10">
        <v>27236</v>
      </c>
      <c r="G122" s="11">
        <f t="shared" si="37"/>
        <v>0.51424585107945364</v>
      </c>
      <c r="H122" s="10">
        <v>21280</v>
      </c>
      <c r="I122" s="10">
        <v>27236</v>
      </c>
      <c r="J122" s="11">
        <f t="shared" si="38"/>
        <v>0.78131884270818031</v>
      </c>
      <c r="K122" s="9">
        <v>22914</v>
      </c>
      <c r="L122" s="10">
        <v>27236</v>
      </c>
      <c r="M122" s="11">
        <f t="shared" si="39"/>
        <v>0.84131296813041567</v>
      </c>
      <c r="N122" s="10"/>
      <c r="O122" s="10"/>
      <c r="P122" s="13"/>
      <c r="Q122" s="10"/>
      <c r="R122" s="10"/>
      <c r="S122" s="13"/>
      <c r="T122" s="10"/>
      <c r="U122" s="10"/>
      <c r="V122" s="13"/>
      <c r="W122" s="10"/>
      <c r="X122" s="10"/>
      <c r="Y122" s="13"/>
      <c r="Z122" s="10"/>
      <c r="AA122" s="10"/>
      <c r="AB122" s="13"/>
    </row>
    <row r="123" spans="1:28" x14ac:dyDescent="0.3">
      <c r="A123" s="9" t="s">
        <v>15</v>
      </c>
      <c r="B123" s="9">
        <v>63214</v>
      </c>
      <c r="C123" s="10">
        <v>102931</v>
      </c>
      <c r="D123" s="11">
        <f t="shared" si="36"/>
        <v>0.61413956922598634</v>
      </c>
      <c r="E123" s="9">
        <v>64685</v>
      </c>
      <c r="F123" s="10">
        <v>102931</v>
      </c>
      <c r="G123" s="11">
        <f t="shared" si="37"/>
        <v>0.62843069629169057</v>
      </c>
      <c r="H123" s="10">
        <v>86868</v>
      </c>
      <c r="I123" s="10">
        <v>102931</v>
      </c>
      <c r="J123" s="11">
        <f t="shared" si="38"/>
        <v>0.84394400132127345</v>
      </c>
      <c r="K123" s="9">
        <v>92085</v>
      </c>
      <c r="L123" s="10">
        <v>102931</v>
      </c>
      <c r="M123" s="11">
        <f t="shared" si="39"/>
        <v>0.89462844041153777</v>
      </c>
      <c r="N123" s="10"/>
      <c r="O123" s="10"/>
      <c r="P123" s="13"/>
      <c r="Q123" s="10"/>
      <c r="R123" s="10"/>
      <c r="S123" s="13"/>
      <c r="T123" s="10"/>
      <c r="U123" s="10"/>
      <c r="V123" s="13"/>
      <c r="W123" s="10"/>
      <c r="X123" s="10"/>
      <c r="Y123" s="13"/>
      <c r="Z123" s="10"/>
      <c r="AA123" s="10"/>
      <c r="AB123" s="13"/>
    </row>
    <row r="124" spans="1:28" x14ac:dyDescent="0.3">
      <c r="A124" s="9" t="s">
        <v>16</v>
      </c>
      <c r="B124" s="9">
        <v>1751</v>
      </c>
      <c r="C124" s="10">
        <v>4180</v>
      </c>
      <c r="D124" s="11">
        <f t="shared" si="36"/>
        <v>0.41889952153110049</v>
      </c>
      <c r="E124" s="9">
        <v>1806</v>
      </c>
      <c r="F124" s="10">
        <v>4180</v>
      </c>
      <c r="G124" s="11">
        <f t="shared" si="37"/>
        <v>0.43205741626794258</v>
      </c>
      <c r="H124" s="10">
        <v>2931</v>
      </c>
      <c r="I124" s="10">
        <v>4180</v>
      </c>
      <c r="J124" s="11">
        <f t="shared" si="38"/>
        <v>0.70119617224880382</v>
      </c>
      <c r="K124" s="9">
        <v>3369</v>
      </c>
      <c r="L124" s="10">
        <v>4180</v>
      </c>
      <c r="M124" s="11">
        <f t="shared" si="39"/>
        <v>0.80598086124401913</v>
      </c>
      <c r="N124" s="10"/>
      <c r="O124" s="10"/>
      <c r="P124" s="13"/>
      <c r="Q124" s="10"/>
      <c r="R124" s="10"/>
      <c r="S124" s="13"/>
      <c r="T124" s="10"/>
      <c r="U124" s="10"/>
      <c r="V124" s="13"/>
      <c r="W124" s="10"/>
      <c r="X124" s="10"/>
      <c r="Y124" s="13"/>
      <c r="Z124" s="10"/>
      <c r="AA124" s="10"/>
      <c r="AB124" s="13"/>
    </row>
    <row r="125" spans="1:28" x14ac:dyDescent="0.3">
      <c r="A125" s="9" t="s">
        <v>17</v>
      </c>
      <c r="B125" s="9">
        <v>3239</v>
      </c>
      <c r="C125" s="10">
        <v>6966</v>
      </c>
      <c r="D125" s="11">
        <f t="shared" si="36"/>
        <v>0.46497272466264716</v>
      </c>
      <c r="E125" s="9">
        <v>3360</v>
      </c>
      <c r="F125" s="10">
        <v>6966</v>
      </c>
      <c r="G125" s="11">
        <f t="shared" si="37"/>
        <v>0.48234280792420325</v>
      </c>
      <c r="H125" s="10">
        <v>5192</v>
      </c>
      <c r="I125" s="10">
        <v>6966</v>
      </c>
      <c r="J125" s="11">
        <f t="shared" si="38"/>
        <v>0.7453344817685903</v>
      </c>
      <c r="K125" s="9">
        <v>5897</v>
      </c>
      <c r="L125" s="10">
        <v>6966</v>
      </c>
      <c r="M125" s="11">
        <f t="shared" si="39"/>
        <v>0.84654033878840085</v>
      </c>
      <c r="N125" s="10"/>
      <c r="O125" s="10"/>
      <c r="P125" s="13"/>
      <c r="Q125" s="10"/>
      <c r="R125" s="10"/>
      <c r="S125" s="13"/>
      <c r="T125" s="10"/>
      <c r="U125" s="10"/>
      <c r="V125" s="13"/>
      <c r="W125" s="10"/>
      <c r="X125" s="10"/>
      <c r="Y125" s="13"/>
      <c r="Z125" s="10"/>
      <c r="AA125" s="10"/>
      <c r="AB125" s="13"/>
    </row>
    <row r="126" spans="1:28" x14ac:dyDescent="0.3">
      <c r="A126" s="9" t="s">
        <v>18</v>
      </c>
      <c r="B126" s="9">
        <v>23062</v>
      </c>
      <c r="C126" s="10">
        <v>45701</v>
      </c>
      <c r="D126" s="11">
        <f t="shared" si="36"/>
        <v>0.50462790748561304</v>
      </c>
      <c r="E126" s="9">
        <v>24043</v>
      </c>
      <c r="F126" s="10">
        <v>45701</v>
      </c>
      <c r="G126" s="11">
        <f t="shared" si="37"/>
        <v>0.52609352092952011</v>
      </c>
      <c r="H126" s="10">
        <v>34942</v>
      </c>
      <c r="I126" s="10">
        <v>45701</v>
      </c>
      <c r="J126" s="11">
        <f t="shared" si="38"/>
        <v>0.76457845561366267</v>
      </c>
      <c r="K126" s="9">
        <v>38874</v>
      </c>
      <c r="L126" s="10">
        <v>45701</v>
      </c>
      <c r="M126" s="11">
        <f t="shared" si="39"/>
        <v>0.85061596026345154</v>
      </c>
      <c r="N126" s="10"/>
      <c r="O126" s="10"/>
      <c r="P126" s="13"/>
      <c r="Q126" s="10"/>
      <c r="R126" s="10"/>
      <c r="S126" s="13"/>
      <c r="T126" s="10"/>
      <c r="U126" s="10"/>
      <c r="V126" s="13"/>
      <c r="W126" s="10"/>
      <c r="X126" s="10"/>
      <c r="Y126" s="13"/>
      <c r="Z126" s="10"/>
      <c r="AA126" s="10"/>
      <c r="AB126" s="13"/>
    </row>
    <row r="127" spans="1:28" x14ac:dyDescent="0.3">
      <c r="A127" s="9" t="s">
        <v>19</v>
      </c>
      <c r="B127" s="9">
        <v>9075</v>
      </c>
      <c r="C127" s="10">
        <v>129843</v>
      </c>
      <c r="D127" s="11">
        <f t="shared" si="36"/>
        <v>6.9892100459786055E-2</v>
      </c>
      <c r="E127" s="9">
        <v>9944</v>
      </c>
      <c r="F127" s="10">
        <v>129843</v>
      </c>
      <c r="G127" s="11">
        <f t="shared" si="37"/>
        <v>7.6584798564420103E-2</v>
      </c>
      <c r="H127" s="10">
        <v>19811</v>
      </c>
      <c r="I127" s="10">
        <v>129843</v>
      </c>
      <c r="J127" s="11">
        <f t="shared" si="38"/>
        <v>0.15257657324615112</v>
      </c>
      <c r="K127" s="9">
        <v>25862</v>
      </c>
      <c r="L127" s="10">
        <v>129843</v>
      </c>
      <c r="M127" s="11">
        <f t="shared" si="39"/>
        <v>0.19917900849487458</v>
      </c>
      <c r="N127" s="10"/>
      <c r="O127" s="10"/>
      <c r="P127" s="13"/>
      <c r="Q127" s="10"/>
      <c r="R127" s="10"/>
      <c r="S127" s="13"/>
      <c r="T127" s="10"/>
      <c r="U127" s="10"/>
      <c r="V127" s="13"/>
      <c r="W127" s="10"/>
      <c r="X127" s="10"/>
      <c r="Y127" s="13"/>
      <c r="Z127" s="10"/>
      <c r="AA127" s="10"/>
      <c r="AB127" s="13"/>
    </row>
    <row r="128" spans="1:28" x14ac:dyDescent="0.3">
      <c r="A128" s="5" t="s">
        <v>20</v>
      </c>
      <c r="B128" s="5">
        <v>124980</v>
      </c>
      <c r="C128" s="6">
        <v>264631</v>
      </c>
      <c r="D128" s="12">
        <f t="shared" si="36"/>
        <v>0.47228026950735175</v>
      </c>
      <c r="E128" s="5">
        <v>129180</v>
      </c>
      <c r="F128" s="6">
        <v>264631</v>
      </c>
      <c r="G128" s="12">
        <f t="shared" si="37"/>
        <v>0.48815142594782923</v>
      </c>
      <c r="H128" s="6">
        <v>203213</v>
      </c>
      <c r="I128" s="6">
        <v>264631</v>
      </c>
      <c r="J128" s="12">
        <f t="shared" si="38"/>
        <v>0.76791078898541743</v>
      </c>
      <c r="K128" s="5">
        <v>228737</v>
      </c>
      <c r="L128" s="6">
        <v>264631</v>
      </c>
      <c r="M128" s="12">
        <f>K128/L128</f>
        <v>0.86436207398226206</v>
      </c>
      <c r="N128" s="10"/>
      <c r="O128" s="10"/>
      <c r="P128" s="13"/>
      <c r="Q128" s="10"/>
      <c r="R128" s="10"/>
      <c r="S128" s="13"/>
      <c r="T128" s="10"/>
      <c r="U128" s="10"/>
      <c r="V128" s="13"/>
      <c r="W128" s="10"/>
      <c r="X128" s="10"/>
      <c r="Y128" s="13"/>
      <c r="Z128" s="10"/>
      <c r="AA128" s="10"/>
      <c r="AB128" s="13"/>
    </row>
    <row r="131" spans="1:28" x14ac:dyDescent="0.3">
      <c r="A131" s="1" t="s">
        <v>31</v>
      </c>
      <c r="B131" s="16" t="s">
        <v>49</v>
      </c>
      <c r="C131" s="17"/>
      <c r="D131" s="18"/>
      <c r="E131" s="16" t="s">
        <v>50</v>
      </c>
      <c r="F131" s="17"/>
      <c r="G131" s="18"/>
      <c r="H131" s="16" t="s">
        <v>47</v>
      </c>
      <c r="I131" s="17"/>
      <c r="J131" s="18"/>
      <c r="K131" s="16" t="s">
        <v>48</v>
      </c>
      <c r="L131" s="17"/>
      <c r="M131" s="18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</row>
    <row r="132" spans="1:28" x14ac:dyDescent="0.3">
      <c r="A132" s="4" t="s">
        <v>8</v>
      </c>
      <c r="B132" s="5" t="s">
        <v>9</v>
      </c>
      <c r="C132" s="6" t="s">
        <v>10</v>
      </c>
      <c r="D132" s="7" t="s">
        <v>11</v>
      </c>
      <c r="E132" s="5" t="s">
        <v>9</v>
      </c>
      <c r="F132" s="6" t="s">
        <v>10</v>
      </c>
      <c r="G132" s="7" t="s">
        <v>11</v>
      </c>
      <c r="H132" s="5" t="s">
        <v>9</v>
      </c>
      <c r="I132" s="6" t="s">
        <v>10</v>
      </c>
      <c r="J132" s="7" t="s">
        <v>11</v>
      </c>
      <c r="K132" s="5" t="s">
        <v>9</v>
      </c>
      <c r="L132" s="6" t="s">
        <v>10</v>
      </c>
      <c r="M132" s="7" t="s">
        <v>11</v>
      </c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</row>
    <row r="133" spans="1:28" x14ac:dyDescent="0.3">
      <c r="A133" s="2" t="s">
        <v>12</v>
      </c>
      <c r="B133" s="2">
        <v>5252</v>
      </c>
      <c r="C133" s="3">
        <v>11090</v>
      </c>
      <c r="D133" s="8">
        <f>B133/C133</f>
        <v>0.47357980162308388</v>
      </c>
      <c r="E133" s="2">
        <v>5397</v>
      </c>
      <c r="F133" s="3">
        <v>11090</v>
      </c>
      <c r="G133" s="8">
        <f>E133/F133</f>
        <v>0.48665464382326418</v>
      </c>
      <c r="H133" s="3">
        <v>8234</v>
      </c>
      <c r="I133" s="3">
        <v>11090</v>
      </c>
      <c r="J133" s="8">
        <f>H133/I133</f>
        <v>0.74247069431920654</v>
      </c>
      <c r="K133" s="2">
        <v>9158</v>
      </c>
      <c r="L133" s="3">
        <v>11090</v>
      </c>
      <c r="M133" s="8">
        <f>K133/L133</f>
        <v>0.82578899909828674</v>
      </c>
      <c r="N133" s="10"/>
      <c r="O133" s="10"/>
      <c r="P133" s="13"/>
      <c r="Q133" s="10"/>
      <c r="R133" s="10"/>
      <c r="S133" s="13"/>
      <c r="T133" s="10"/>
      <c r="U133" s="10"/>
      <c r="V133" s="13"/>
      <c r="W133" s="10"/>
      <c r="X133" s="10"/>
      <c r="Y133" s="13"/>
      <c r="Z133" s="10"/>
      <c r="AA133" s="10"/>
      <c r="AB133" s="13"/>
    </row>
    <row r="134" spans="1:28" x14ac:dyDescent="0.3">
      <c r="A134" s="9" t="s">
        <v>13</v>
      </c>
      <c r="B134" s="9">
        <v>24931</v>
      </c>
      <c r="C134" s="10">
        <v>40712</v>
      </c>
      <c r="D134" s="11">
        <f t="shared" ref="D134:D141" si="40">B134/C134</f>
        <v>0.61237472980939278</v>
      </c>
      <c r="E134" s="9">
        <v>25602</v>
      </c>
      <c r="F134" s="10">
        <v>40712</v>
      </c>
      <c r="G134" s="11">
        <f t="shared" ref="G134:G141" si="41">E134/F134</f>
        <v>0.6288563568481037</v>
      </c>
      <c r="H134" s="10">
        <v>33385</v>
      </c>
      <c r="I134" s="10">
        <v>40712</v>
      </c>
      <c r="J134" s="11">
        <f t="shared" ref="J134:J141" si="42">H134/I134</f>
        <v>0.82002849282766754</v>
      </c>
      <c r="K134" s="9">
        <v>35866</v>
      </c>
      <c r="L134" s="10">
        <v>40712</v>
      </c>
      <c r="M134" s="11">
        <f t="shared" ref="M134:M140" si="43">K134/L134</f>
        <v>0.88096875614069559</v>
      </c>
      <c r="N134" s="10"/>
      <c r="O134" s="10"/>
      <c r="P134" s="13"/>
      <c r="Q134" s="10"/>
      <c r="R134" s="10"/>
      <c r="S134" s="13"/>
      <c r="T134" s="10"/>
      <c r="U134" s="10"/>
      <c r="V134" s="13"/>
      <c r="W134" s="10"/>
      <c r="X134" s="10"/>
      <c r="Y134" s="13"/>
      <c r="Z134" s="10"/>
      <c r="AA134" s="10"/>
      <c r="AB134" s="13"/>
    </row>
    <row r="135" spans="1:28" x14ac:dyDescent="0.3">
      <c r="A135" s="9" t="s">
        <v>14</v>
      </c>
      <c r="B135" s="9">
        <v>13739</v>
      </c>
      <c r="C135" s="10">
        <v>28206</v>
      </c>
      <c r="D135" s="11">
        <f t="shared" si="40"/>
        <v>0.48709494433808409</v>
      </c>
      <c r="E135" s="9">
        <v>14204</v>
      </c>
      <c r="F135" s="10">
        <v>28206</v>
      </c>
      <c r="G135" s="11">
        <f t="shared" si="41"/>
        <v>0.50358079841168546</v>
      </c>
      <c r="H135" s="10">
        <v>21610</v>
      </c>
      <c r="I135" s="10">
        <v>28206</v>
      </c>
      <c r="J135" s="11">
        <f t="shared" si="42"/>
        <v>0.76614904630220515</v>
      </c>
      <c r="K135" s="9">
        <v>23556</v>
      </c>
      <c r="L135" s="10">
        <v>28206</v>
      </c>
      <c r="M135" s="11">
        <f t="shared" si="43"/>
        <v>0.83514145926398642</v>
      </c>
      <c r="N135" s="10"/>
      <c r="O135" s="10"/>
      <c r="P135" s="13"/>
      <c r="Q135" s="10"/>
      <c r="R135" s="10"/>
      <c r="S135" s="13"/>
      <c r="T135" s="10"/>
      <c r="U135" s="10"/>
      <c r="V135" s="13"/>
      <c r="W135" s="10"/>
      <c r="X135" s="10"/>
      <c r="Y135" s="13"/>
      <c r="Z135" s="10"/>
      <c r="AA135" s="10"/>
      <c r="AB135" s="13"/>
    </row>
    <row r="136" spans="1:28" x14ac:dyDescent="0.3">
      <c r="A136" s="9" t="s">
        <v>15</v>
      </c>
      <c r="B136" s="9">
        <v>64594</v>
      </c>
      <c r="C136" s="10">
        <v>106896</v>
      </c>
      <c r="D136" s="11">
        <f t="shared" si="40"/>
        <v>0.60426957042358931</v>
      </c>
      <c r="E136" s="9">
        <v>65913</v>
      </c>
      <c r="F136" s="10">
        <v>106896</v>
      </c>
      <c r="G136" s="11">
        <f t="shared" si="41"/>
        <v>0.61660866636731027</v>
      </c>
      <c r="H136" s="10">
        <v>88682</v>
      </c>
      <c r="I136" s="10">
        <v>106896</v>
      </c>
      <c r="J136" s="11">
        <f t="shared" si="42"/>
        <v>0.82961008831013316</v>
      </c>
      <c r="K136" s="9">
        <v>94565</v>
      </c>
      <c r="L136" s="10">
        <v>106896</v>
      </c>
      <c r="M136" s="11">
        <f t="shared" si="43"/>
        <v>0.88464488848974709</v>
      </c>
      <c r="N136" s="10"/>
      <c r="O136" s="10"/>
      <c r="P136" s="13"/>
      <c r="Q136" s="10"/>
      <c r="R136" s="10"/>
      <c r="S136" s="13"/>
      <c r="T136" s="10"/>
      <c r="U136" s="10"/>
      <c r="V136" s="13"/>
      <c r="W136" s="10"/>
      <c r="X136" s="10"/>
      <c r="Y136" s="13"/>
      <c r="Z136" s="10"/>
      <c r="AA136" s="10"/>
      <c r="AB136" s="13"/>
    </row>
    <row r="137" spans="1:28" x14ac:dyDescent="0.3">
      <c r="A137" s="9" t="s">
        <v>16</v>
      </c>
      <c r="B137" s="9">
        <v>1724</v>
      </c>
      <c r="C137" s="10">
        <v>4232</v>
      </c>
      <c r="D137" s="11">
        <f t="shared" si="40"/>
        <v>0.40737240075614367</v>
      </c>
      <c r="E137" s="9">
        <v>1778</v>
      </c>
      <c r="F137" s="10">
        <v>4232</v>
      </c>
      <c r="G137" s="11">
        <f t="shared" si="41"/>
        <v>0.42013232514177695</v>
      </c>
      <c r="H137" s="10">
        <v>2920</v>
      </c>
      <c r="I137" s="10">
        <v>4232</v>
      </c>
      <c r="J137" s="11">
        <f t="shared" si="42"/>
        <v>0.68998109640831762</v>
      </c>
      <c r="K137" s="9">
        <v>3402</v>
      </c>
      <c r="L137" s="10">
        <v>4232</v>
      </c>
      <c r="M137" s="11">
        <f t="shared" si="43"/>
        <v>0.80387523629489599</v>
      </c>
      <c r="N137" s="10"/>
      <c r="O137" s="10"/>
      <c r="P137" s="13"/>
      <c r="Q137" s="10"/>
      <c r="R137" s="10"/>
      <c r="S137" s="13"/>
      <c r="T137" s="10"/>
      <c r="U137" s="10"/>
      <c r="V137" s="13"/>
      <c r="W137" s="10"/>
      <c r="X137" s="10"/>
      <c r="Y137" s="13"/>
      <c r="Z137" s="10"/>
      <c r="AA137" s="10"/>
      <c r="AB137" s="13"/>
    </row>
    <row r="138" spans="1:28" x14ac:dyDescent="0.3">
      <c r="A138" s="9" t="s">
        <v>17</v>
      </c>
      <c r="B138" s="9">
        <v>3405</v>
      </c>
      <c r="C138" s="10">
        <v>7343</v>
      </c>
      <c r="D138" s="11">
        <f t="shared" si="40"/>
        <v>0.46370693177175543</v>
      </c>
      <c r="E138" s="9">
        <v>3508</v>
      </c>
      <c r="F138" s="10">
        <v>7343</v>
      </c>
      <c r="G138" s="11">
        <f t="shared" si="41"/>
        <v>0.47773389622769985</v>
      </c>
      <c r="H138" s="10">
        <v>5368</v>
      </c>
      <c r="I138" s="10">
        <v>7343</v>
      </c>
      <c r="J138" s="11">
        <f t="shared" si="42"/>
        <v>0.73103636116028869</v>
      </c>
      <c r="K138" s="9">
        <v>6162</v>
      </c>
      <c r="L138" s="10">
        <v>7343</v>
      </c>
      <c r="M138" s="11">
        <f t="shared" si="43"/>
        <v>0.83916655317989919</v>
      </c>
      <c r="N138" s="10"/>
      <c r="O138" s="10"/>
      <c r="P138" s="13"/>
      <c r="Q138" s="10"/>
      <c r="R138" s="10"/>
      <c r="S138" s="13"/>
      <c r="T138" s="10"/>
      <c r="U138" s="10"/>
      <c r="V138" s="13"/>
      <c r="W138" s="10"/>
      <c r="X138" s="10"/>
      <c r="Y138" s="13"/>
      <c r="Z138" s="10"/>
      <c r="AA138" s="10"/>
      <c r="AB138" s="13"/>
    </row>
    <row r="139" spans="1:28" x14ac:dyDescent="0.3">
      <c r="A139" s="9" t="s">
        <v>18</v>
      </c>
      <c r="B139" s="9">
        <v>23500</v>
      </c>
      <c r="C139" s="10">
        <v>47217</v>
      </c>
      <c r="D139" s="11">
        <f t="shared" si="40"/>
        <v>0.49770209882034011</v>
      </c>
      <c r="E139" s="9">
        <v>24402</v>
      </c>
      <c r="F139" s="10">
        <v>47217</v>
      </c>
      <c r="G139" s="11">
        <f t="shared" si="41"/>
        <v>0.51680538788995489</v>
      </c>
      <c r="H139" s="10">
        <v>35335</v>
      </c>
      <c r="I139" s="10">
        <v>47217</v>
      </c>
      <c r="J139" s="11">
        <f t="shared" si="42"/>
        <v>0.74835334731134973</v>
      </c>
      <c r="K139" s="9">
        <v>39711</v>
      </c>
      <c r="L139" s="10">
        <v>47217</v>
      </c>
      <c r="M139" s="11">
        <f t="shared" si="43"/>
        <v>0.84103183175551177</v>
      </c>
      <c r="N139" s="10"/>
      <c r="O139" s="10"/>
      <c r="P139" s="13"/>
      <c r="Q139" s="10"/>
      <c r="R139" s="10"/>
      <c r="S139" s="13"/>
      <c r="T139" s="10"/>
      <c r="U139" s="10"/>
      <c r="V139" s="13"/>
      <c r="W139" s="10"/>
      <c r="X139" s="10"/>
      <c r="Y139" s="13"/>
      <c r="Z139" s="10"/>
      <c r="AA139" s="10"/>
      <c r="AB139" s="13"/>
    </row>
    <row r="140" spans="1:28" x14ac:dyDescent="0.3">
      <c r="A140" s="9" t="s">
        <v>19</v>
      </c>
      <c r="B140" s="9">
        <v>8624</v>
      </c>
      <c r="C140" s="10">
        <v>129941</v>
      </c>
      <c r="D140" s="11">
        <f t="shared" si="40"/>
        <v>6.6368582664440012E-2</v>
      </c>
      <c r="E140" s="9">
        <v>9367</v>
      </c>
      <c r="F140" s="10">
        <v>129941</v>
      </c>
      <c r="G140" s="11">
        <f t="shared" si="41"/>
        <v>7.2086562362918549E-2</v>
      </c>
      <c r="H140" s="10">
        <v>18864</v>
      </c>
      <c r="I140" s="10">
        <v>129941</v>
      </c>
      <c r="J140" s="11">
        <f t="shared" si="42"/>
        <v>0.14517357877806081</v>
      </c>
      <c r="K140" s="9">
        <v>24998</v>
      </c>
      <c r="L140" s="10">
        <v>129941</v>
      </c>
      <c r="M140" s="11">
        <f t="shared" si="43"/>
        <v>0.19237961844221607</v>
      </c>
      <c r="N140" s="10"/>
      <c r="O140" s="10"/>
      <c r="P140" s="13"/>
      <c r="Q140" s="10"/>
      <c r="R140" s="10"/>
      <c r="S140" s="13"/>
      <c r="T140" s="10"/>
      <c r="U140" s="10"/>
      <c r="V140" s="13"/>
      <c r="W140" s="10"/>
      <c r="X140" s="10"/>
      <c r="Y140" s="13"/>
      <c r="Z140" s="10"/>
      <c r="AA140" s="10"/>
      <c r="AB140" s="13"/>
    </row>
    <row r="141" spans="1:28" x14ac:dyDescent="0.3">
      <c r="A141" s="5" t="s">
        <v>20</v>
      </c>
      <c r="B141" s="5">
        <v>127187</v>
      </c>
      <c r="C141" s="6">
        <v>268152</v>
      </c>
      <c r="D141" s="12">
        <f t="shared" si="40"/>
        <v>0.47430934693755783</v>
      </c>
      <c r="E141" s="5">
        <v>130926</v>
      </c>
      <c r="F141" s="6">
        <v>268152</v>
      </c>
      <c r="G141" s="12">
        <f t="shared" si="41"/>
        <v>0.48825293117336438</v>
      </c>
      <c r="H141" s="6">
        <v>204011</v>
      </c>
      <c r="I141" s="6">
        <v>268152</v>
      </c>
      <c r="J141" s="12">
        <f t="shared" si="42"/>
        <v>0.76080357409230581</v>
      </c>
      <c r="K141" s="5">
        <v>230664</v>
      </c>
      <c r="L141" s="6">
        <v>268152</v>
      </c>
      <c r="M141" s="12">
        <f>K141/L141</f>
        <v>0.86019869327843912</v>
      </c>
      <c r="N141" s="10"/>
      <c r="O141" s="10"/>
      <c r="P141" s="13"/>
      <c r="Q141" s="10"/>
      <c r="R141" s="10"/>
      <c r="S141" s="13"/>
      <c r="T141" s="10"/>
      <c r="U141" s="10"/>
      <c r="V141" s="13"/>
      <c r="W141" s="10"/>
      <c r="X141" s="10"/>
      <c r="Y141" s="13"/>
      <c r="Z141" s="10"/>
      <c r="AA141" s="10"/>
      <c r="AB141" s="13"/>
    </row>
    <row r="144" spans="1:28" x14ac:dyDescent="0.3">
      <c r="A144" s="1" t="s">
        <v>32</v>
      </c>
      <c r="B144" s="16" t="s">
        <v>49</v>
      </c>
      <c r="C144" s="17"/>
      <c r="D144" s="18"/>
      <c r="E144" s="16" t="s">
        <v>50</v>
      </c>
      <c r="F144" s="17"/>
      <c r="G144" s="18"/>
      <c r="H144" s="16" t="s">
        <v>47</v>
      </c>
      <c r="I144" s="17"/>
      <c r="J144" s="18"/>
      <c r="K144" s="16" t="s">
        <v>48</v>
      </c>
      <c r="L144" s="17"/>
      <c r="M144" s="18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</row>
    <row r="145" spans="1:28" x14ac:dyDescent="0.3">
      <c r="A145" s="4" t="s">
        <v>8</v>
      </c>
      <c r="B145" s="5" t="s">
        <v>9</v>
      </c>
      <c r="C145" s="6" t="s">
        <v>10</v>
      </c>
      <c r="D145" s="7" t="s">
        <v>11</v>
      </c>
      <c r="E145" s="5" t="s">
        <v>9</v>
      </c>
      <c r="F145" s="6" t="s">
        <v>10</v>
      </c>
      <c r="G145" s="7" t="s">
        <v>11</v>
      </c>
      <c r="H145" s="5" t="s">
        <v>9</v>
      </c>
      <c r="I145" s="6" t="s">
        <v>10</v>
      </c>
      <c r="J145" s="7" t="s">
        <v>11</v>
      </c>
      <c r="K145" s="5" t="s">
        <v>9</v>
      </c>
      <c r="L145" s="6" t="s">
        <v>10</v>
      </c>
      <c r="M145" s="7" t="s">
        <v>11</v>
      </c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</row>
    <row r="146" spans="1:28" x14ac:dyDescent="0.3">
      <c r="A146" s="2" t="s">
        <v>12</v>
      </c>
      <c r="B146" s="2">
        <v>5129</v>
      </c>
      <c r="C146" s="3">
        <v>11109</v>
      </c>
      <c r="D146" s="8">
        <f>B146/C146</f>
        <v>0.4616977225672878</v>
      </c>
      <c r="E146" s="2">
        <v>5261</v>
      </c>
      <c r="F146" s="3">
        <v>11109</v>
      </c>
      <c r="G146" s="8">
        <f>E146/F146</f>
        <v>0.47357998019623726</v>
      </c>
      <c r="H146" s="3">
        <v>8150</v>
      </c>
      <c r="I146" s="3">
        <v>11109</v>
      </c>
      <c r="J146" s="8">
        <f>H146/I146</f>
        <v>0.73363939148438206</v>
      </c>
      <c r="K146" s="2">
        <v>9153</v>
      </c>
      <c r="L146" s="3">
        <v>11109</v>
      </c>
      <c r="M146" s="8">
        <f>K146/L146</f>
        <v>0.82392654604374826</v>
      </c>
      <c r="N146" s="10"/>
      <c r="O146" s="10"/>
      <c r="P146" s="13"/>
      <c r="Q146" s="10"/>
      <c r="R146" s="10"/>
      <c r="S146" s="13"/>
      <c r="T146" s="10"/>
      <c r="U146" s="10"/>
      <c r="V146" s="13"/>
      <c r="W146" s="10"/>
      <c r="X146" s="10"/>
      <c r="Y146" s="13"/>
      <c r="Z146" s="10"/>
      <c r="AA146" s="10"/>
      <c r="AB146" s="13"/>
    </row>
    <row r="147" spans="1:28" x14ac:dyDescent="0.3">
      <c r="A147" s="9" t="s">
        <v>13</v>
      </c>
      <c r="B147" s="9">
        <v>25073</v>
      </c>
      <c r="C147" s="10">
        <v>41461</v>
      </c>
      <c r="D147" s="11">
        <f t="shared" ref="D147:D154" si="44">B147/C147</f>
        <v>0.60473698174187795</v>
      </c>
      <c r="E147" s="9">
        <v>25729</v>
      </c>
      <c r="F147" s="10">
        <v>41461</v>
      </c>
      <c r="G147" s="11">
        <f t="shared" ref="G147:G154" si="45">E147/F147</f>
        <v>0.62055907961698942</v>
      </c>
      <c r="H147" s="10">
        <v>33779</v>
      </c>
      <c r="I147" s="10">
        <v>41461</v>
      </c>
      <c r="J147" s="11">
        <f t="shared" ref="J147:J154" si="46">H147/I147</f>
        <v>0.81471744531005041</v>
      </c>
      <c r="K147" s="9">
        <v>36420</v>
      </c>
      <c r="L147" s="10">
        <v>41461</v>
      </c>
      <c r="M147" s="11">
        <f t="shared" ref="M147:M153" si="47">K147/L147</f>
        <v>0.87841586068835775</v>
      </c>
      <c r="N147" s="10"/>
      <c r="O147" s="10"/>
      <c r="P147" s="13"/>
      <c r="Q147" s="10"/>
      <c r="R147" s="10"/>
      <c r="S147" s="13"/>
      <c r="T147" s="10"/>
      <c r="U147" s="10"/>
      <c r="V147" s="13"/>
      <c r="W147" s="10"/>
      <c r="X147" s="10"/>
      <c r="Y147" s="13"/>
      <c r="Z147" s="10"/>
      <c r="AA147" s="10"/>
      <c r="AB147" s="13"/>
    </row>
    <row r="148" spans="1:28" x14ac:dyDescent="0.3">
      <c r="A148" s="9" t="s">
        <v>14</v>
      </c>
      <c r="B148" s="9">
        <v>13748</v>
      </c>
      <c r="C148" s="10">
        <v>28779</v>
      </c>
      <c r="D148" s="11">
        <f t="shared" si="44"/>
        <v>0.47770944091177597</v>
      </c>
      <c r="E148" s="9">
        <v>14176</v>
      </c>
      <c r="F148" s="10">
        <v>28779</v>
      </c>
      <c r="G148" s="11">
        <f t="shared" si="45"/>
        <v>0.49258139615691998</v>
      </c>
      <c r="H148" s="10">
        <v>21686</v>
      </c>
      <c r="I148" s="10">
        <v>28779</v>
      </c>
      <c r="J148" s="11">
        <f t="shared" si="46"/>
        <v>0.75353556412662015</v>
      </c>
      <c r="K148" s="9">
        <v>23850</v>
      </c>
      <c r="L148" s="10">
        <v>28779</v>
      </c>
      <c r="M148" s="11">
        <f t="shared" si="47"/>
        <v>0.82872928176795579</v>
      </c>
      <c r="N148" s="10"/>
      <c r="O148" s="10"/>
      <c r="P148" s="13"/>
      <c r="Q148" s="10"/>
      <c r="R148" s="10"/>
      <c r="S148" s="13"/>
      <c r="T148" s="10"/>
      <c r="U148" s="10"/>
      <c r="V148" s="13"/>
      <c r="W148" s="10"/>
      <c r="X148" s="10"/>
      <c r="Y148" s="13"/>
      <c r="Z148" s="10"/>
      <c r="AA148" s="10"/>
      <c r="AB148" s="13"/>
    </row>
    <row r="149" spans="1:28" x14ac:dyDescent="0.3">
      <c r="A149" s="9" t="s">
        <v>15</v>
      </c>
      <c r="B149" s="9">
        <v>64598</v>
      </c>
      <c r="C149" s="10">
        <v>108530</v>
      </c>
      <c r="D149" s="11">
        <f t="shared" si="44"/>
        <v>0.59520869805583709</v>
      </c>
      <c r="E149" s="9">
        <v>65784</v>
      </c>
      <c r="F149" s="10">
        <v>108530</v>
      </c>
      <c r="G149" s="11">
        <f t="shared" si="45"/>
        <v>0.60613655210540862</v>
      </c>
      <c r="H149" s="10">
        <v>89197</v>
      </c>
      <c r="I149" s="10">
        <v>108530</v>
      </c>
      <c r="J149" s="11">
        <f t="shared" si="46"/>
        <v>0.82186492214134343</v>
      </c>
      <c r="K149" s="9">
        <v>95578</v>
      </c>
      <c r="L149" s="10">
        <v>108530</v>
      </c>
      <c r="M149" s="11">
        <f t="shared" si="47"/>
        <v>0.88065972542154247</v>
      </c>
      <c r="N149" s="10"/>
      <c r="O149" s="10"/>
      <c r="P149" s="13"/>
      <c r="Q149" s="10"/>
      <c r="R149" s="10"/>
      <c r="S149" s="13"/>
      <c r="T149" s="10"/>
      <c r="U149" s="10"/>
      <c r="V149" s="13"/>
      <c r="W149" s="10"/>
      <c r="X149" s="10"/>
      <c r="Y149" s="13"/>
      <c r="Z149" s="10"/>
      <c r="AA149" s="10"/>
      <c r="AB149" s="13"/>
    </row>
    <row r="150" spans="1:28" x14ac:dyDescent="0.3">
      <c r="A150" s="9" t="s">
        <v>16</v>
      </c>
      <c r="B150" s="9">
        <v>1731</v>
      </c>
      <c r="C150" s="10">
        <v>4332</v>
      </c>
      <c r="D150" s="11">
        <f t="shared" si="44"/>
        <v>0.39958448753462605</v>
      </c>
      <c r="E150" s="9">
        <v>1785</v>
      </c>
      <c r="F150" s="10">
        <v>4332</v>
      </c>
      <c r="G150" s="11">
        <f t="shared" si="45"/>
        <v>0.41204986149584488</v>
      </c>
      <c r="H150" s="10">
        <v>2972</v>
      </c>
      <c r="I150" s="10">
        <v>4332</v>
      </c>
      <c r="J150" s="11">
        <f t="shared" si="46"/>
        <v>0.68605724838411819</v>
      </c>
      <c r="K150" s="9">
        <v>3464</v>
      </c>
      <c r="L150" s="10">
        <v>4332</v>
      </c>
      <c r="M150" s="11">
        <f t="shared" si="47"/>
        <v>0.79963065558633428</v>
      </c>
      <c r="N150" s="10"/>
      <c r="O150" s="10"/>
      <c r="P150" s="13"/>
      <c r="Q150" s="10"/>
      <c r="R150" s="10"/>
      <c r="S150" s="13"/>
      <c r="T150" s="10"/>
      <c r="U150" s="10"/>
      <c r="V150" s="13"/>
      <c r="W150" s="10"/>
      <c r="X150" s="10"/>
      <c r="Y150" s="13"/>
      <c r="Z150" s="10"/>
      <c r="AA150" s="10"/>
      <c r="AB150" s="13"/>
    </row>
    <row r="151" spans="1:28" x14ac:dyDescent="0.3">
      <c r="A151" s="9" t="s">
        <v>17</v>
      </c>
      <c r="B151" s="9">
        <v>3370</v>
      </c>
      <c r="C151" s="10">
        <v>7508</v>
      </c>
      <c r="D151" s="11">
        <f t="shared" si="44"/>
        <v>0.44885455514118272</v>
      </c>
      <c r="E151" s="9">
        <v>3474</v>
      </c>
      <c r="F151" s="10">
        <v>7508</v>
      </c>
      <c r="G151" s="11">
        <f t="shared" si="45"/>
        <v>0.4627064464571124</v>
      </c>
      <c r="H151" s="10">
        <v>5391</v>
      </c>
      <c r="I151" s="10">
        <v>7508</v>
      </c>
      <c r="J151" s="11">
        <f t="shared" si="46"/>
        <v>0.71803409696323917</v>
      </c>
      <c r="K151" s="9">
        <v>6281</v>
      </c>
      <c r="L151" s="10">
        <v>7508</v>
      </c>
      <c r="M151" s="11">
        <f t="shared" si="47"/>
        <v>0.83657432072456051</v>
      </c>
      <c r="N151" s="10"/>
      <c r="O151" s="10"/>
      <c r="P151" s="13"/>
      <c r="Q151" s="10"/>
      <c r="R151" s="10"/>
      <c r="S151" s="13"/>
      <c r="T151" s="10"/>
      <c r="U151" s="10"/>
      <c r="V151" s="13"/>
      <c r="W151" s="10"/>
      <c r="X151" s="10"/>
      <c r="Y151" s="13"/>
      <c r="Z151" s="10"/>
      <c r="AA151" s="10"/>
      <c r="AB151" s="13"/>
    </row>
    <row r="152" spans="1:28" x14ac:dyDescent="0.3">
      <c r="A152" s="9" t="s">
        <v>18</v>
      </c>
      <c r="B152" s="9">
        <v>23378</v>
      </c>
      <c r="C152" s="10">
        <v>47901</v>
      </c>
      <c r="D152" s="11">
        <f t="shared" si="44"/>
        <v>0.4880482662157366</v>
      </c>
      <c r="E152" s="9">
        <v>24204</v>
      </c>
      <c r="F152" s="10">
        <v>47901</v>
      </c>
      <c r="G152" s="11">
        <f t="shared" si="45"/>
        <v>0.50529216509049912</v>
      </c>
      <c r="H152" s="10">
        <v>35381</v>
      </c>
      <c r="I152" s="10">
        <v>47901</v>
      </c>
      <c r="J152" s="11">
        <f t="shared" si="46"/>
        <v>0.73862758606292145</v>
      </c>
      <c r="K152" s="9">
        <v>40128</v>
      </c>
      <c r="L152" s="10">
        <v>47901</v>
      </c>
      <c r="M152" s="11">
        <f t="shared" si="47"/>
        <v>0.83772781361558213</v>
      </c>
      <c r="N152" s="10"/>
      <c r="O152" s="10"/>
      <c r="P152" s="13"/>
      <c r="Q152" s="10"/>
      <c r="R152" s="10"/>
      <c r="S152" s="13"/>
      <c r="T152" s="10"/>
      <c r="U152" s="10"/>
      <c r="V152" s="13"/>
      <c r="W152" s="10"/>
      <c r="X152" s="10"/>
      <c r="Y152" s="13"/>
      <c r="Z152" s="10"/>
      <c r="AA152" s="10"/>
      <c r="AB152" s="13"/>
    </row>
    <row r="153" spans="1:28" x14ac:dyDescent="0.3">
      <c r="A153" s="9" t="s">
        <v>19</v>
      </c>
      <c r="B153" s="9">
        <v>8074</v>
      </c>
      <c r="C153" s="10">
        <v>127834</v>
      </c>
      <c r="D153" s="11">
        <f t="shared" si="44"/>
        <v>6.3160035671261161E-2</v>
      </c>
      <c r="E153" s="9">
        <v>8721</v>
      </c>
      <c r="F153" s="10">
        <v>127834</v>
      </c>
      <c r="G153" s="11">
        <f t="shared" si="45"/>
        <v>6.8221286981554205E-2</v>
      </c>
      <c r="H153" s="10">
        <v>17905</v>
      </c>
      <c r="I153" s="10">
        <v>127834</v>
      </c>
      <c r="J153" s="11">
        <f t="shared" si="46"/>
        <v>0.14006445859474007</v>
      </c>
      <c r="K153" s="9">
        <v>23970</v>
      </c>
      <c r="L153" s="10">
        <v>127834</v>
      </c>
      <c r="M153" s="11">
        <f t="shared" si="47"/>
        <v>0.18750880047561683</v>
      </c>
      <c r="N153" s="10"/>
      <c r="O153" s="10"/>
      <c r="P153" s="13"/>
      <c r="Q153" s="10"/>
      <c r="R153" s="10"/>
      <c r="S153" s="13"/>
      <c r="T153" s="10"/>
      <c r="U153" s="10"/>
      <c r="V153" s="13"/>
      <c r="W153" s="10"/>
      <c r="X153" s="10"/>
      <c r="Y153" s="13"/>
      <c r="Z153" s="10"/>
      <c r="AA153" s="10"/>
      <c r="AB153" s="13"/>
    </row>
    <row r="154" spans="1:28" x14ac:dyDescent="0.3">
      <c r="A154" s="5" t="s">
        <v>20</v>
      </c>
      <c r="B154" s="5">
        <v>126399</v>
      </c>
      <c r="C154" s="6">
        <v>270198</v>
      </c>
      <c r="D154" s="12">
        <f t="shared" si="44"/>
        <v>0.46780139009171051</v>
      </c>
      <c r="E154" s="5">
        <v>129838</v>
      </c>
      <c r="F154" s="6">
        <v>270198</v>
      </c>
      <c r="G154" s="12">
        <f t="shared" si="45"/>
        <v>0.48052909347959644</v>
      </c>
      <c r="H154" s="6">
        <v>203100</v>
      </c>
      <c r="I154" s="6">
        <v>270198</v>
      </c>
      <c r="J154" s="12">
        <f t="shared" si="46"/>
        <v>0.75167099682455085</v>
      </c>
      <c r="K154" s="5">
        <v>230645</v>
      </c>
      <c r="L154" s="6">
        <v>270198</v>
      </c>
      <c r="M154" s="12">
        <f>K154/L154</f>
        <v>0.85361475658591113</v>
      </c>
      <c r="N154" s="10"/>
      <c r="O154" s="10"/>
      <c r="P154" s="13"/>
      <c r="Q154" s="10"/>
      <c r="R154" s="10"/>
      <c r="S154" s="13"/>
      <c r="T154" s="10"/>
      <c r="U154" s="10"/>
      <c r="V154" s="13"/>
      <c r="W154" s="10"/>
      <c r="X154" s="10"/>
      <c r="Y154" s="13"/>
      <c r="Z154" s="10"/>
      <c r="AA154" s="10"/>
      <c r="AB154" s="13"/>
    </row>
    <row r="157" spans="1:28" x14ac:dyDescent="0.3">
      <c r="A157" s="1" t="s">
        <v>33</v>
      </c>
      <c r="B157" s="16" t="s">
        <v>49</v>
      </c>
      <c r="C157" s="17"/>
      <c r="D157" s="18"/>
      <c r="E157" s="16" t="s">
        <v>50</v>
      </c>
      <c r="F157" s="17"/>
      <c r="G157" s="18"/>
      <c r="H157" s="16" t="s">
        <v>47</v>
      </c>
      <c r="I157" s="17"/>
      <c r="J157" s="18"/>
      <c r="K157" s="16" t="s">
        <v>48</v>
      </c>
      <c r="L157" s="17"/>
      <c r="M157" s="18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</row>
    <row r="158" spans="1:28" x14ac:dyDescent="0.3">
      <c r="A158" s="4" t="s">
        <v>8</v>
      </c>
      <c r="B158" s="5" t="s">
        <v>9</v>
      </c>
      <c r="C158" s="6" t="s">
        <v>10</v>
      </c>
      <c r="D158" s="7" t="s">
        <v>11</v>
      </c>
      <c r="E158" s="5" t="s">
        <v>9</v>
      </c>
      <c r="F158" s="6" t="s">
        <v>10</v>
      </c>
      <c r="G158" s="7" t="s">
        <v>11</v>
      </c>
      <c r="H158" s="5" t="s">
        <v>9</v>
      </c>
      <c r="I158" s="6" t="s">
        <v>10</v>
      </c>
      <c r="J158" s="7" t="s">
        <v>11</v>
      </c>
      <c r="K158" s="5" t="s">
        <v>9</v>
      </c>
      <c r="L158" s="6" t="s">
        <v>10</v>
      </c>
      <c r="M158" s="7" t="s">
        <v>11</v>
      </c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</row>
    <row r="159" spans="1:28" x14ac:dyDescent="0.3">
      <c r="A159" s="2" t="s">
        <v>12</v>
      </c>
      <c r="B159" s="2">
        <v>5117</v>
      </c>
      <c r="C159" s="3">
        <v>11120</v>
      </c>
      <c r="D159" s="8">
        <f>B159/C159</f>
        <v>0.46016187050359714</v>
      </c>
      <c r="E159" s="2">
        <v>5231</v>
      </c>
      <c r="F159" s="3">
        <v>11120</v>
      </c>
      <c r="G159" s="8">
        <f>E159/F159</f>
        <v>0.47041366906474819</v>
      </c>
      <c r="H159" s="3">
        <v>8161</v>
      </c>
      <c r="I159" s="3">
        <v>11120</v>
      </c>
      <c r="J159" s="8">
        <f>H159/I159</f>
        <v>0.73390287769784168</v>
      </c>
      <c r="K159" s="2">
        <v>9218</v>
      </c>
      <c r="L159" s="3">
        <v>11120</v>
      </c>
      <c r="M159" s="8">
        <f>K159/L159</f>
        <v>0.82895683453237412</v>
      </c>
      <c r="N159" s="10"/>
      <c r="O159" s="10"/>
      <c r="P159" s="13"/>
      <c r="Q159" s="10"/>
      <c r="R159" s="10"/>
      <c r="S159" s="13"/>
      <c r="T159" s="10"/>
      <c r="U159" s="10"/>
      <c r="V159" s="13"/>
      <c r="W159" s="10"/>
      <c r="X159" s="10"/>
      <c r="Y159" s="13"/>
      <c r="Z159" s="10"/>
      <c r="AA159" s="10"/>
      <c r="AB159" s="13"/>
    </row>
    <row r="160" spans="1:28" x14ac:dyDescent="0.3">
      <c r="A160" s="9" t="s">
        <v>13</v>
      </c>
      <c r="B160" s="9">
        <v>25694</v>
      </c>
      <c r="C160" s="10">
        <v>42358</v>
      </c>
      <c r="D160" s="11">
        <f t="shared" ref="D160:D167" si="48">B160/C160</f>
        <v>0.60659143491194112</v>
      </c>
      <c r="E160" s="9">
        <v>26321</v>
      </c>
      <c r="F160" s="10">
        <v>42358</v>
      </c>
      <c r="G160" s="11">
        <f t="shared" ref="G160:G167" si="49">E160/F160</f>
        <v>0.6213938335143302</v>
      </c>
      <c r="H160" s="10">
        <v>34292</v>
      </c>
      <c r="I160" s="10">
        <v>42358</v>
      </c>
      <c r="J160" s="11">
        <f t="shared" ref="J160:J167" si="50">H160/I160</f>
        <v>0.80957552292365076</v>
      </c>
      <c r="K160" s="9">
        <v>37231</v>
      </c>
      <c r="L160" s="10">
        <v>42358</v>
      </c>
      <c r="M160" s="11">
        <f t="shared" ref="M160:M166" si="51">K160/L160</f>
        <v>0.87896029085414795</v>
      </c>
      <c r="N160" s="10"/>
      <c r="O160" s="10"/>
      <c r="P160" s="13"/>
      <c r="Q160" s="10"/>
      <c r="R160" s="10"/>
      <c r="S160" s="13"/>
      <c r="T160" s="10"/>
      <c r="U160" s="10"/>
      <c r="V160" s="13"/>
      <c r="W160" s="10"/>
      <c r="X160" s="10"/>
      <c r="Y160" s="13"/>
      <c r="Z160" s="10"/>
      <c r="AA160" s="10"/>
      <c r="AB160" s="13"/>
    </row>
    <row r="161" spans="1:28" x14ac:dyDescent="0.3">
      <c r="A161" s="9" t="s">
        <v>14</v>
      </c>
      <c r="B161" s="9">
        <v>13918</v>
      </c>
      <c r="C161" s="10">
        <v>29337</v>
      </c>
      <c r="D161" s="11">
        <f t="shared" si="48"/>
        <v>0.47441797048096263</v>
      </c>
      <c r="E161" s="9">
        <v>14290</v>
      </c>
      <c r="F161" s="10">
        <v>29337</v>
      </c>
      <c r="G161" s="11">
        <f t="shared" si="49"/>
        <v>0.48709820363363671</v>
      </c>
      <c r="H161" s="10">
        <v>21806</v>
      </c>
      <c r="I161" s="10">
        <v>29337</v>
      </c>
      <c r="J161" s="11">
        <f t="shared" si="50"/>
        <v>0.74329345195486929</v>
      </c>
      <c r="K161" s="9">
        <v>24289</v>
      </c>
      <c r="L161" s="10">
        <v>29337</v>
      </c>
      <c r="M161" s="11">
        <f t="shared" si="51"/>
        <v>0.82793059958414295</v>
      </c>
      <c r="N161" s="10"/>
      <c r="O161" s="10"/>
      <c r="P161" s="13"/>
      <c r="Q161" s="10"/>
      <c r="R161" s="10"/>
      <c r="S161" s="13"/>
      <c r="T161" s="10"/>
      <c r="U161" s="10"/>
      <c r="V161" s="13"/>
      <c r="W161" s="10"/>
      <c r="X161" s="10"/>
      <c r="Y161" s="13"/>
      <c r="Z161" s="10"/>
      <c r="AA161" s="10"/>
      <c r="AB161" s="13"/>
    </row>
    <row r="162" spans="1:28" x14ac:dyDescent="0.3">
      <c r="A162" s="9" t="s">
        <v>15</v>
      </c>
      <c r="B162" s="9">
        <v>65006</v>
      </c>
      <c r="C162" s="10">
        <v>110138</v>
      </c>
      <c r="D162" s="11">
        <f t="shared" si="48"/>
        <v>0.59022317456282114</v>
      </c>
      <c r="E162" s="9">
        <v>66083</v>
      </c>
      <c r="F162" s="10">
        <v>110138</v>
      </c>
      <c r="G162" s="11">
        <f t="shared" si="49"/>
        <v>0.60000181590368451</v>
      </c>
      <c r="H162" s="10">
        <v>90132</v>
      </c>
      <c r="I162" s="10">
        <v>110138</v>
      </c>
      <c r="J162" s="11">
        <f t="shared" si="50"/>
        <v>0.81835515444260831</v>
      </c>
      <c r="K162" s="9">
        <v>97164</v>
      </c>
      <c r="L162" s="10">
        <v>110138</v>
      </c>
      <c r="M162" s="11">
        <f t="shared" si="51"/>
        <v>0.88220232798852349</v>
      </c>
      <c r="N162" s="10"/>
      <c r="O162" s="10"/>
      <c r="P162" s="13"/>
      <c r="Q162" s="10"/>
      <c r="R162" s="10"/>
      <c r="S162" s="13"/>
      <c r="T162" s="10"/>
      <c r="U162" s="10"/>
      <c r="V162" s="13"/>
      <c r="W162" s="10"/>
      <c r="X162" s="10"/>
      <c r="Y162" s="13"/>
      <c r="Z162" s="10"/>
      <c r="AA162" s="10"/>
      <c r="AB162" s="13"/>
    </row>
    <row r="163" spans="1:28" x14ac:dyDescent="0.3">
      <c r="A163" s="9" t="s">
        <v>16</v>
      </c>
      <c r="B163" s="9">
        <v>1734</v>
      </c>
      <c r="C163" s="10">
        <v>4336</v>
      </c>
      <c r="D163" s="11">
        <f t="shared" si="48"/>
        <v>0.39990774907749077</v>
      </c>
      <c r="E163" s="9">
        <v>1784</v>
      </c>
      <c r="F163" s="10">
        <v>4336</v>
      </c>
      <c r="G163" s="11">
        <f t="shared" si="49"/>
        <v>0.41143911439114389</v>
      </c>
      <c r="H163" s="10">
        <v>2956</v>
      </c>
      <c r="I163" s="10">
        <v>4336</v>
      </c>
      <c r="J163" s="11">
        <f t="shared" si="50"/>
        <v>0.68173431734317347</v>
      </c>
      <c r="K163" s="9">
        <v>3468</v>
      </c>
      <c r="L163" s="10">
        <v>4336</v>
      </c>
      <c r="M163" s="11">
        <f t="shared" si="51"/>
        <v>0.79981549815498154</v>
      </c>
      <c r="N163" s="10"/>
      <c r="O163" s="10"/>
      <c r="P163" s="13"/>
      <c r="Q163" s="10"/>
      <c r="R163" s="10"/>
      <c r="S163" s="13"/>
      <c r="T163" s="10"/>
      <c r="U163" s="10"/>
      <c r="V163" s="13"/>
      <c r="W163" s="10"/>
      <c r="X163" s="10"/>
      <c r="Y163" s="13"/>
      <c r="Z163" s="10"/>
      <c r="AA163" s="10"/>
      <c r="AB163" s="13"/>
    </row>
    <row r="164" spans="1:28" x14ac:dyDescent="0.3">
      <c r="A164" s="9" t="s">
        <v>17</v>
      </c>
      <c r="B164" s="9">
        <v>3357</v>
      </c>
      <c r="C164" s="10">
        <v>7656</v>
      </c>
      <c r="D164" s="11">
        <f t="shared" si="48"/>
        <v>0.43847962382445144</v>
      </c>
      <c r="E164" s="9">
        <v>3456</v>
      </c>
      <c r="F164" s="10">
        <v>7656</v>
      </c>
      <c r="G164" s="11">
        <f t="shared" si="49"/>
        <v>0.45141065830721006</v>
      </c>
      <c r="H164" s="10">
        <v>5434</v>
      </c>
      <c r="I164" s="10">
        <v>7656</v>
      </c>
      <c r="J164" s="11">
        <f t="shared" si="50"/>
        <v>0.70977011494252873</v>
      </c>
      <c r="K164" s="9">
        <v>6397</v>
      </c>
      <c r="L164" s="10">
        <v>7656</v>
      </c>
      <c r="M164" s="11">
        <f t="shared" si="51"/>
        <v>0.83555381400208983</v>
      </c>
      <c r="N164" s="10"/>
      <c r="O164" s="10"/>
      <c r="P164" s="13"/>
      <c r="Q164" s="10"/>
      <c r="R164" s="10"/>
      <c r="S164" s="13"/>
      <c r="T164" s="10"/>
      <c r="U164" s="10"/>
      <c r="V164" s="13"/>
      <c r="W164" s="10"/>
      <c r="X164" s="10"/>
      <c r="Y164" s="13"/>
      <c r="Z164" s="10"/>
      <c r="AA164" s="10"/>
      <c r="AB164" s="13"/>
    </row>
    <row r="165" spans="1:28" x14ac:dyDescent="0.3">
      <c r="A165" s="9" t="s">
        <v>18</v>
      </c>
      <c r="B165" s="9">
        <v>23578</v>
      </c>
      <c r="C165" s="10">
        <v>48630</v>
      </c>
      <c r="D165" s="11">
        <f t="shared" si="48"/>
        <v>0.48484474604153815</v>
      </c>
      <c r="E165" s="9">
        <v>24395</v>
      </c>
      <c r="F165" s="10">
        <v>48630</v>
      </c>
      <c r="G165" s="11">
        <f t="shared" si="49"/>
        <v>0.50164507505654943</v>
      </c>
      <c r="H165" s="10">
        <v>35529</v>
      </c>
      <c r="I165" s="10">
        <v>48630</v>
      </c>
      <c r="J165" s="11">
        <f t="shared" si="50"/>
        <v>0.73059839605181986</v>
      </c>
      <c r="K165" s="9">
        <v>40718</v>
      </c>
      <c r="L165" s="10">
        <v>48630</v>
      </c>
      <c r="M165" s="11">
        <f t="shared" si="51"/>
        <v>0.83730207690725889</v>
      </c>
      <c r="N165" s="10"/>
      <c r="O165" s="10"/>
      <c r="P165" s="13"/>
      <c r="Q165" s="10"/>
      <c r="R165" s="10"/>
      <c r="S165" s="13"/>
      <c r="T165" s="10"/>
      <c r="U165" s="10"/>
      <c r="V165" s="13"/>
      <c r="W165" s="10"/>
      <c r="X165" s="10"/>
      <c r="Y165" s="13"/>
      <c r="Z165" s="10"/>
      <c r="AA165" s="10"/>
      <c r="AB165" s="13"/>
    </row>
    <row r="166" spans="1:28" x14ac:dyDescent="0.3">
      <c r="A166" s="9" t="s">
        <v>19</v>
      </c>
      <c r="B166" s="9">
        <v>7747</v>
      </c>
      <c r="C166" s="10">
        <v>127086</v>
      </c>
      <c r="D166" s="11">
        <f t="shared" si="48"/>
        <v>6.0958720866185104E-2</v>
      </c>
      <c r="E166" s="9">
        <v>8370</v>
      </c>
      <c r="F166" s="10">
        <v>127086</v>
      </c>
      <c r="G166" s="11">
        <f t="shared" si="49"/>
        <v>6.5860913082479586E-2</v>
      </c>
      <c r="H166" s="10">
        <v>17361</v>
      </c>
      <c r="I166" s="10">
        <v>127086</v>
      </c>
      <c r="J166" s="11">
        <f t="shared" si="50"/>
        <v>0.1366082810065625</v>
      </c>
      <c r="K166" s="9">
        <v>23951</v>
      </c>
      <c r="L166" s="10">
        <v>127086</v>
      </c>
      <c r="M166" s="11">
        <f t="shared" si="51"/>
        <v>0.18846293061391498</v>
      </c>
      <c r="N166" s="10"/>
      <c r="O166" s="10"/>
      <c r="P166" s="13"/>
      <c r="Q166" s="10"/>
      <c r="R166" s="10"/>
      <c r="S166" s="13"/>
      <c r="T166" s="10"/>
      <c r="U166" s="10"/>
      <c r="V166" s="13"/>
      <c r="W166" s="10"/>
      <c r="X166" s="10"/>
      <c r="Y166" s="13"/>
      <c r="Z166" s="10"/>
      <c r="AA166" s="10"/>
      <c r="AB166" s="13"/>
    </row>
    <row r="167" spans="1:28" x14ac:dyDescent="0.3">
      <c r="A167" s="5" t="s">
        <v>20</v>
      </c>
      <c r="B167" s="5">
        <v>127482</v>
      </c>
      <c r="C167" s="6">
        <v>273444</v>
      </c>
      <c r="D167" s="12">
        <f t="shared" si="48"/>
        <v>0.46620880326501951</v>
      </c>
      <c r="E167" s="5">
        <v>130695</v>
      </c>
      <c r="F167" s="6">
        <v>273444</v>
      </c>
      <c r="G167" s="12">
        <f t="shared" si="49"/>
        <v>0.47795892394786499</v>
      </c>
      <c r="H167" s="6">
        <v>203221</v>
      </c>
      <c r="I167" s="6">
        <v>273444</v>
      </c>
      <c r="J167" s="12">
        <f t="shared" si="50"/>
        <v>0.74319056187007215</v>
      </c>
      <c r="K167" s="5">
        <v>232394</v>
      </c>
      <c r="L167" s="6">
        <v>273444</v>
      </c>
      <c r="M167" s="12">
        <f>K167/L167</f>
        <v>0.84987785433214846</v>
      </c>
      <c r="N167" s="10"/>
      <c r="O167" s="10"/>
      <c r="P167" s="13"/>
      <c r="Q167" s="10"/>
      <c r="R167" s="10"/>
      <c r="S167" s="13"/>
      <c r="T167" s="10"/>
      <c r="U167" s="10"/>
      <c r="V167" s="13"/>
      <c r="W167" s="10"/>
      <c r="X167" s="10"/>
      <c r="Y167" s="13"/>
      <c r="Z167" s="10"/>
      <c r="AA167" s="10"/>
      <c r="AB167" s="13"/>
    </row>
    <row r="170" spans="1:28" x14ac:dyDescent="0.3">
      <c r="A170" s="1" t="s">
        <v>34</v>
      </c>
      <c r="B170" s="16" t="s">
        <v>49</v>
      </c>
      <c r="C170" s="17"/>
      <c r="D170" s="18"/>
      <c r="E170" s="16" t="s">
        <v>50</v>
      </c>
      <c r="F170" s="17"/>
      <c r="G170" s="18"/>
      <c r="H170" s="16" t="s">
        <v>47</v>
      </c>
      <c r="I170" s="17"/>
      <c r="J170" s="18"/>
      <c r="K170" s="16" t="s">
        <v>48</v>
      </c>
      <c r="L170" s="17"/>
      <c r="M170" s="18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</row>
    <row r="171" spans="1:28" x14ac:dyDescent="0.3">
      <c r="A171" s="4" t="s">
        <v>8</v>
      </c>
      <c r="B171" s="5" t="s">
        <v>9</v>
      </c>
      <c r="C171" s="6" t="s">
        <v>10</v>
      </c>
      <c r="D171" s="7" t="s">
        <v>11</v>
      </c>
      <c r="E171" s="5" t="s">
        <v>9</v>
      </c>
      <c r="F171" s="6" t="s">
        <v>10</v>
      </c>
      <c r="G171" s="7" t="s">
        <v>11</v>
      </c>
      <c r="H171" s="5" t="s">
        <v>9</v>
      </c>
      <c r="I171" s="6" t="s">
        <v>10</v>
      </c>
      <c r="J171" s="7" t="s">
        <v>11</v>
      </c>
      <c r="K171" s="5" t="s">
        <v>9</v>
      </c>
      <c r="L171" s="6" t="s">
        <v>10</v>
      </c>
      <c r="M171" s="7" t="s">
        <v>11</v>
      </c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</row>
    <row r="172" spans="1:28" x14ac:dyDescent="0.3">
      <c r="A172" s="2" t="s">
        <v>12</v>
      </c>
      <c r="B172" s="2">
        <v>5035</v>
      </c>
      <c r="C172" s="3">
        <v>11123</v>
      </c>
      <c r="D172" s="8">
        <f>B172/C172</f>
        <v>0.4526656477569001</v>
      </c>
      <c r="E172" s="2">
        <v>5128</v>
      </c>
      <c r="F172" s="3">
        <v>11123</v>
      </c>
      <c r="G172" s="8">
        <f>E172/F172</f>
        <v>0.46102670142947044</v>
      </c>
      <c r="H172" s="3">
        <v>8118</v>
      </c>
      <c r="I172" s="3">
        <v>11123</v>
      </c>
      <c r="J172" s="8">
        <f>H172/I172</f>
        <v>0.72983907219275379</v>
      </c>
      <c r="K172" s="2">
        <v>9228</v>
      </c>
      <c r="L172" s="3">
        <v>11123</v>
      </c>
      <c r="M172" s="8">
        <f>K172/L172</f>
        <v>0.82963229344601275</v>
      </c>
      <c r="N172" s="10"/>
      <c r="O172" s="10"/>
      <c r="P172" s="13"/>
      <c r="Q172" s="10"/>
      <c r="R172" s="10"/>
      <c r="S172" s="13"/>
      <c r="T172" s="10"/>
      <c r="U172" s="10"/>
      <c r="V172" s="13"/>
      <c r="W172" s="10"/>
      <c r="X172" s="10"/>
      <c r="Y172" s="13"/>
      <c r="Z172" s="10"/>
      <c r="AA172" s="10"/>
      <c r="AB172" s="13"/>
    </row>
    <row r="173" spans="1:28" x14ac:dyDescent="0.3">
      <c r="A173" s="9" t="s">
        <v>13</v>
      </c>
      <c r="B173" s="9">
        <v>26113</v>
      </c>
      <c r="C173" s="10">
        <v>42734</v>
      </c>
      <c r="D173" s="11">
        <f t="shared" ref="D173:D180" si="52">B173/C173</f>
        <v>0.61105910984228018</v>
      </c>
      <c r="E173" s="9">
        <v>26694</v>
      </c>
      <c r="F173" s="10">
        <v>42734</v>
      </c>
      <c r="G173" s="11">
        <f t="shared" ref="G173:G180" si="53">E173/F173</f>
        <v>0.62465484157813456</v>
      </c>
      <c r="H173" s="10">
        <v>34619</v>
      </c>
      <c r="I173" s="10">
        <v>42734</v>
      </c>
      <c r="J173" s="11">
        <f t="shared" ref="J173:J180" si="54">H173/I173</f>
        <v>0.81010436654654372</v>
      </c>
      <c r="K173" s="9">
        <v>37640</v>
      </c>
      <c r="L173" s="10">
        <v>42734</v>
      </c>
      <c r="M173" s="11">
        <f t="shared" ref="M173:M179" si="55">K173/L173</f>
        <v>0.8807974914587916</v>
      </c>
      <c r="N173" s="10"/>
      <c r="O173" s="10"/>
      <c r="P173" s="13"/>
      <c r="Q173" s="10"/>
      <c r="R173" s="10"/>
      <c r="S173" s="13"/>
      <c r="T173" s="10"/>
      <c r="U173" s="10"/>
      <c r="V173" s="13"/>
      <c r="W173" s="10"/>
      <c r="X173" s="10"/>
      <c r="Y173" s="13"/>
      <c r="Z173" s="10"/>
      <c r="AA173" s="10"/>
      <c r="AB173" s="13"/>
    </row>
    <row r="174" spans="1:28" x14ac:dyDescent="0.3">
      <c r="A174" s="9" t="s">
        <v>14</v>
      </c>
      <c r="B174" s="9">
        <v>13903</v>
      </c>
      <c r="C174" s="10">
        <v>29648</v>
      </c>
      <c r="D174" s="11">
        <f t="shared" si="52"/>
        <v>0.46893550998381006</v>
      </c>
      <c r="E174" s="9">
        <v>14224</v>
      </c>
      <c r="F174" s="10">
        <v>29648</v>
      </c>
      <c r="G174" s="11">
        <f t="shared" si="53"/>
        <v>0.47976254722072315</v>
      </c>
      <c r="H174" s="10">
        <v>21841</v>
      </c>
      <c r="I174" s="10">
        <v>29648</v>
      </c>
      <c r="J174" s="11">
        <f t="shared" si="54"/>
        <v>0.73667701025364274</v>
      </c>
      <c r="K174" s="9">
        <v>24575</v>
      </c>
      <c r="L174" s="10">
        <v>29648</v>
      </c>
      <c r="M174" s="11">
        <f t="shared" si="55"/>
        <v>0.82889233675121421</v>
      </c>
      <c r="N174" s="10"/>
      <c r="O174" s="10"/>
      <c r="P174" s="13"/>
      <c r="Q174" s="10"/>
      <c r="R174" s="10"/>
      <c r="S174" s="13"/>
      <c r="T174" s="10"/>
      <c r="U174" s="10"/>
      <c r="V174" s="13"/>
      <c r="W174" s="10"/>
      <c r="X174" s="10"/>
      <c r="Y174" s="13"/>
      <c r="Z174" s="10"/>
      <c r="AA174" s="10"/>
      <c r="AB174" s="13"/>
    </row>
    <row r="175" spans="1:28" x14ac:dyDescent="0.3">
      <c r="A175" s="9" t="s">
        <v>15</v>
      </c>
      <c r="B175" s="9">
        <v>65299</v>
      </c>
      <c r="C175" s="10">
        <v>111019</v>
      </c>
      <c r="D175" s="11">
        <f t="shared" si="52"/>
        <v>0.58817860005944933</v>
      </c>
      <c r="E175" s="9">
        <v>66275</v>
      </c>
      <c r="F175" s="10">
        <v>111019</v>
      </c>
      <c r="G175" s="11">
        <f t="shared" si="53"/>
        <v>0.59696988803718287</v>
      </c>
      <c r="H175" s="10">
        <v>90552</v>
      </c>
      <c r="I175" s="10">
        <v>111019</v>
      </c>
      <c r="J175" s="11">
        <f t="shared" si="54"/>
        <v>0.81564416901611436</v>
      </c>
      <c r="K175" s="9">
        <v>97930</v>
      </c>
      <c r="L175" s="10">
        <v>111019</v>
      </c>
      <c r="M175" s="11">
        <f t="shared" si="55"/>
        <v>0.88210126194615335</v>
      </c>
      <c r="N175" s="10"/>
      <c r="O175" s="10"/>
      <c r="P175" s="13"/>
      <c r="Q175" s="10"/>
      <c r="R175" s="10"/>
      <c r="S175" s="13"/>
      <c r="T175" s="10"/>
      <c r="U175" s="10"/>
      <c r="V175" s="13"/>
      <c r="W175" s="10"/>
      <c r="X175" s="10"/>
      <c r="Y175" s="13"/>
      <c r="Z175" s="10"/>
      <c r="AA175" s="10"/>
      <c r="AB175" s="13"/>
    </row>
    <row r="176" spans="1:28" x14ac:dyDescent="0.3">
      <c r="A176" s="9" t="s">
        <v>16</v>
      </c>
      <c r="B176" s="9">
        <v>1746</v>
      </c>
      <c r="C176" s="10">
        <v>4399</v>
      </c>
      <c r="D176" s="11">
        <f t="shared" si="52"/>
        <v>0.39690838827006136</v>
      </c>
      <c r="E176" s="9">
        <v>1790</v>
      </c>
      <c r="F176" s="10">
        <v>4399</v>
      </c>
      <c r="G176" s="11">
        <f t="shared" si="53"/>
        <v>0.40691066151398048</v>
      </c>
      <c r="H176" s="10">
        <v>2973</v>
      </c>
      <c r="I176" s="10">
        <v>4399</v>
      </c>
      <c r="J176" s="11">
        <f t="shared" si="54"/>
        <v>0.67583541714025919</v>
      </c>
      <c r="K176" s="9">
        <v>3491</v>
      </c>
      <c r="L176" s="10">
        <v>4399</v>
      </c>
      <c r="M176" s="11">
        <f t="shared" si="55"/>
        <v>0.79358945214821552</v>
      </c>
      <c r="N176" s="10"/>
      <c r="O176" s="10"/>
      <c r="P176" s="13"/>
      <c r="Q176" s="10"/>
      <c r="R176" s="10"/>
      <c r="S176" s="13"/>
      <c r="T176" s="10"/>
      <c r="U176" s="10"/>
      <c r="V176" s="13"/>
      <c r="W176" s="10"/>
      <c r="X176" s="10"/>
      <c r="Y176" s="13"/>
      <c r="Z176" s="10"/>
      <c r="AA176" s="10"/>
      <c r="AB176" s="13"/>
    </row>
    <row r="177" spans="1:28" x14ac:dyDescent="0.3">
      <c r="A177" s="9" t="s">
        <v>17</v>
      </c>
      <c r="B177" s="9">
        <v>3346</v>
      </c>
      <c r="C177" s="10">
        <v>7782</v>
      </c>
      <c r="D177" s="11">
        <f t="shared" si="52"/>
        <v>0.42996658956566436</v>
      </c>
      <c r="E177" s="9">
        <v>3432</v>
      </c>
      <c r="F177" s="10">
        <v>7782</v>
      </c>
      <c r="G177" s="11">
        <f t="shared" si="53"/>
        <v>0.44101773323053201</v>
      </c>
      <c r="H177" s="10">
        <v>5491</v>
      </c>
      <c r="I177" s="10">
        <v>7782</v>
      </c>
      <c r="J177" s="11">
        <f t="shared" si="54"/>
        <v>0.70560267283474687</v>
      </c>
      <c r="K177" s="9">
        <v>6496</v>
      </c>
      <c r="L177" s="10">
        <v>7782</v>
      </c>
      <c r="M177" s="11">
        <f t="shared" si="55"/>
        <v>0.83474685170907226</v>
      </c>
      <c r="N177" s="10"/>
      <c r="O177" s="10"/>
      <c r="P177" s="13"/>
      <c r="Q177" s="10"/>
      <c r="R177" s="10"/>
      <c r="S177" s="13"/>
      <c r="T177" s="10"/>
      <c r="U177" s="10"/>
      <c r="V177" s="13"/>
      <c r="W177" s="10"/>
      <c r="X177" s="10"/>
      <c r="Y177" s="13"/>
      <c r="Z177" s="10"/>
      <c r="AA177" s="10"/>
      <c r="AB177" s="13"/>
    </row>
    <row r="178" spans="1:28" x14ac:dyDescent="0.3">
      <c r="A178" s="9" t="s">
        <v>18</v>
      </c>
      <c r="B178" s="9">
        <v>23541</v>
      </c>
      <c r="C178" s="10">
        <v>49128</v>
      </c>
      <c r="D178" s="11">
        <f t="shared" si="52"/>
        <v>0.47917684416218859</v>
      </c>
      <c r="E178" s="9">
        <v>24314</v>
      </c>
      <c r="F178" s="10">
        <v>49128</v>
      </c>
      <c r="G178" s="11">
        <f t="shared" si="53"/>
        <v>0.49491125223904903</v>
      </c>
      <c r="H178" s="10">
        <v>35600</v>
      </c>
      <c r="I178" s="10">
        <v>49128</v>
      </c>
      <c r="J178" s="11">
        <f t="shared" si="54"/>
        <v>0.72463768115942029</v>
      </c>
      <c r="K178" s="9">
        <v>41073</v>
      </c>
      <c r="L178" s="10">
        <v>49128</v>
      </c>
      <c r="M178" s="11">
        <f t="shared" si="55"/>
        <v>0.83604054714215925</v>
      </c>
      <c r="N178" s="10"/>
      <c r="O178" s="10"/>
      <c r="P178" s="13"/>
      <c r="Q178" s="10"/>
      <c r="R178" s="10"/>
      <c r="S178" s="13"/>
      <c r="T178" s="10"/>
      <c r="U178" s="10"/>
      <c r="V178" s="13"/>
      <c r="W178" s="10"/>
      <c r="X178" s="10"/>
      <c r="Y178" s="13"/>
      <c r="Z178" s="10"/>
      <c r="AA178" s="10"/>
      <c r="AB178" s="13"/>
    </row>
    <row r="179" spans="1:28" x14ac:dyDescent="0.3">
      <c r="A179" s="9" t="s">
        <v>19</v>
      </c>
      <c r="B179" s="9">
        <v>7366</v>
      </c>
      <c r="C179" s="10">
        <v>125344</v>
      </c>
      <c r="D179" s="11">
        <f t="shared" si="52"/>
        <v>5.8766275210620375E-2</v>
      </c>
      <c r="E179" s="9">
        <v>7927</v>
      </c>
      <c r="F179" s="10">
        <v>125344</v>
      </c>
      <c r="G179" s="11">
        <f t="shared" si="53"/>
        <v>6.3241958131222881E-2</v>
      </c>
      <c r="H179" s="10">
        <v>16781</v>
      </c>
      <c r="I179" s="10">
        <v>125344</v>
      </c>
      <c r="J179" s="11">
        <f t="shared" si="54"/>
        <v>0.13387956344140925</v>
      </c>
      <c r="K179" s="9">
        <v>23610</v>
      </c>
      <c r="L179" s="10">
        <v>125344</v>
      </c>
      <c r="M179" s="11">
        <f t="shared" si="55"/>
        <v>0.18836162879754914</v>
      </c>
      <c r="N179" s="10"/>
      <c r="O179" s="10"/>
      <c r="P179" s="13"/>
      <c r="Q179" s="10"/>
      <c r="R179" s="10"/>
      <c r="S179" s="13"/>
      <c r="T179" s="10"/>
      <c r="U179" s="10"/>
      <c r="V179" s="13"/>
      <c r="W179" s="10"/>
      <c r="X179" s="10"/>
      <c r="Y179" s="13"/>
      <c r="Z179" s="10"/>
      <c r="AA179" s="10"/>
      <c r="AB179" s="13"/>
    </row>
    <row r="180" spans="1:28" x14ac:dyDescent="0.3">
      <c r="A180" s="5" t="s">
        <v>20</v>
      </c>
      <c r="B180" s="5">
        <v>126963</v>
      </c>
      <c r="C180" s="6">
        <v>274837</v>
      </c>
      <c r="D180" s="12">
        <f t="shared" si="52"/>
        <v>0.46195745114376885</v>
      </c>
      <c r="E180" s="5">
        <v>129887</v>
      </c>
      <c r="F180" s="6">
        <v>274837</v>
      </c>
      <c r="G180" s="12">
        <f t="shared" si="53"/>
        <v>0.47259648446169911</v>
      </c>
      <c r="H180" s="6">
        <v>201885</v>
      </c>
      <c r="I180" s="6">
        <v>274837</v>
      </c>
      <c r="J180" s="12">
        <f t="shared" si="54"/>
        <v>0.73456266805415571</v>
      </c>
      <c r="K180" s="5">
        <v>232065</v>
      </c>
      <c r="L180" s="6">
        <v>274837</v>
      </c>
      <c r="M180" s="12">
        <f>K180/L180</f>
        <v>0.84437321030283408</v>
      </c>
      <c r="N180" s="10"/>
      <c r="O180" s="10"/>
      <c r="P180" s="13"/>
      <c r="Q180" s="10"/>
      <c r="R180" s="10"/>
      <c r="S180" s="13"/>
      <c r="T180" s="10"/>
      <c r="U180" s="10"/>
      <c r="V180" s="13"/>
      <c r="W180" s="10"/>
      <c r="X180" s="10"/>
      <c r="Y180" s="13"/>
      <c r="Z180" s="10"/>
      <c r="AA180" s="10"/>
      <c r="AB180" s="13"/>
    </row>
    <row r="183" spans="1:28" x14ac:dyDescent="0.3">
      <c r="A183" s="1" t="s">
        <v>35</v>
      </c>
      <c r="B183" s="16" t="s">
        <v>49</v>
      </c>
      <c r="C183" s="17"/>
      <c r="D183" s="18"/>
      <c r="E183" s="16" t="s">
        <v>50</v>
      </c>
      <c r="F183" s="17"/>
      <c r="G183" s="18"/>
      <c r="H183" s="16" t="s">
        <v>47</v>
      </c>
      <c r="I183" s="17"/>
      <c r="J183" s="18"/>
      <c r="K183" s="16" t="s">
        <v>48</v>
      </c>
      <c r="L183" s="17"/>
      <c r="M183" s="18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</row>
    <row r="184" spans="1:28" x14ac:dyDescent="0.3">
      <c r="A184" s="4" t="s">
        <v>8</v>
      </c>
      <c r="B184" s="5" t="s">
        <v>9</v>
      </c>
      <c r="C184" s="6" t="s">
        <v>10</v>
      </c>
      <c r="D184" s="7" t="s">
        <v>11</v>
      </c>
      <c r="E184" s="5" t="s">
        <v>9</v>
      </c>
      <c r="F184" s="6" t="s">
        <v>10</v>
      </c>
      <c r="G184" s="7" t="s">
        <v>11</v>
      </c>
      <c r="H184" s="5" t="s">
        <v>9</v>
      </c>
      <c r="I184" s="6" t="s">
        <v>10</v>
      </c>
      <c r="J184" s="7" t="s">
        <v>11</v>
      </c>
      <c r="K184" s="5" t="s">
        <v>9</v>
      </c>
      <c r="L184" s="6" t="s">
        <v>10</v>
      </c>
      <c r="M184" s="7" t="s">
        <v>11</v>
      </c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</row>
    <row r="185" spans="1:28" x14ac:dyDescent="0.3">
      <c r="A185" s="2" t="s">
        <v>12</v>
      </c>
      <c r="B185" s="2">
        <v>5080</v>
      </c>
      <c r="C185" s="3">
        <v>11109</v>
      </c>
      <c r="D185" s="8">
        <f>B185/C185</f>
        <v>0.45728688450805655</v>
      </c>
      <c r="E185" s="2">
        <v>5165</v>
      </c>
      <c r="F185" s="3">
        <v>11109</v>
      </c>
      <c r="G185" s="8">
        <f>E185/F185</f>
        <v>0.464938338284274</v>
      </c>
      <c r="H185" s="3">
        <v>8051</v>
      </c>
      <c r="I185" s="3">
        <v>11109</v>
      </c>
      <c r="J185" s="8">
        <f>H185/I185</f>
        <v>0.72472769826266992</v>
      </c>
      <c r="K185" s="2">
        <v>9224</v>
      </c>
      <c r="L185" s="3">
        <v>11109</v>
      </c>
      <c r="M185" s="8">
        <f>K185/L185</f>
        <v>0.83031776037447114</v>
      </c>
      <c r="N185" s="10"/>
      <c r="O185" s="10"/>
      <c r="P185" s="13"/>
      <c r="Q185" s="10"/>
      <c r="R185" s="10"/>
      <c r="S185" s="13"/>
      <c r="T185" s="10"/>
      <c r="U185" s="10"/>
      <c r="V185" s="13"/>
      <c r="W185" s="10"/>
      <c r="X185" s="10"/>
      <c r="Y185" s="13"/>
      <c r="Z185" s="10"/>
      <c r="AA185" s="10"/>
      <c r="AB185" s="13"/>
    </row>
    <row r="186" spans="1:28" x14ac:dyDescent="0.3">
      <c r="A186" s="9" t="s">
        <v>13</v>
      </c>
      <c r="B186" s="9">
        <v>26906</v>
      </c>
      <c r="C186" s="10">
        <v>43567</v>
      </c>
      <c r="D186" s="11">
        <f t="shared" ref="D186:D193" si="56">B186/C186</f>
        <v>0.61757752427295887</v>
      </c>
      <c r="E186" s="9">
        <v>27448</v>
      </c>
      <c r="F186" s="10">
        <v>43567</v>
      </c>
      <c r="G186" s="11">
        <f t="shared" ref="G186:G193" si="57">E186/F186</f>
        <v>0.6300181329905663</v>
      </c>
      <c r="H186" s="10">
        <v>35168</v>
      </c>
      <c r="I186" s="10">
        <v>43567</v>
      </c>
      <c r="J186" s="11">
        <f t="shared" ref="J186:J193" si="58">H186/I186</f>
        <v>0.80721647118231687</v>
      </c>
      <c r="K186" s="9">
        <v>38421</v>
      </c>
      <c r="L186" s="10">
        <v>43567</v>
      </c>
      <c r="M186" s="11">
        <f t="shared" ref="M186:M192" si="59">K186/L186</f>
        <v>0.88188307664057664</v>
      </c>
      <c r="N186" s="10"/>
      <c r="O186" s="10"/>
      <c r="P186" s="13"/>
      <c r="Q186" s="10"/>
      <c r="R186" s="10"/>
      <c r="S186" s="13"/>
      <c r="T186" s="10"/>
      <c r="U186" s="10"/>
      <c r="V186" s="13"/>
      <c r="W186" s="10"/>
      <c r="X186" s="10"/>
      <c r="Y186" s="13"/>
      <c r="Z186" s="10"/>
      <c r="AA186" s="10"/>
      <c r="AB186" s="13"/>
    </row>
    <row r="187" spans="1:28" x14ac:dyDescent="0.3">
      <c r="A187" s="9" t="s">
        <v>14</v>
      </c>
      <c r="B187" s="9">
        <v>14179</v>
      </c>
      <c r="C187" s="10">
        <v>30262</v>
      </c>
      <c r="D187" s="11">
        <f t="shared" si="56"/>
        <v>0.46854140506245456</v>
      </c>
      <c r="E187" s="9">
        <v>14482</v>
      </c>
      <c r="F187" s="10">
        <v>30262</v>
      </c>
      <c r="G187" s="11">
        <f t="shared" si="57"/>
        <v>0.47855396206463552</v>
      </c>
      <c r="H187" s="10">
        <v>21984</v>
      </c>
      <c r="I187" s="10">
        <v>30262</v>
      </c>
      <c r="J187" s="11">
        <f t="shared" si="58"/>
        <v>0.72645562091071314</v>
      </c>
      <c r="K187" s="9">
        <v>24988</v>
      </c>
      <c r="L187" s="10">
        <v>30262</v>
      </c>
      <c r="M187" s="11">
        <f t="shared" si="59"/>
        <v>0.82572202762540481</v>
      </c>
      <c r="N187" s="10"/>
      <c r="O187" s="10"/>
      <c r="P187" s="13"/>
      <c r="Q187" s="10"/>
      <c r="R187" s="10"/>
      <c r="S187" s="13"/>
      <c r="T187" s="10"/>
      <c r="U187" s="10"/>
      <c r="V187" s="13"/>
      <c r="W187" s="10"/>
      <c r="X187" s="10"/>
      <c r="Y187" s="13"/>
      <c r="Z187" s="10"/>
      <c r="AA187" s="10"/>
      <c r="AB187" s="13"/>
    </row>
    <row r="188" spans="1:28" x14ac:dyDescent="0.3">
      <c r="A188" s="9" t="s">
        <v>15</v>
      </c>
      <c r="B188" s="9">
        <v>65682</v>
      </c>
      <c r="C188" s="10">
        <v>112202</v>
      </c>
      <c r="D188" s="11">
        <f t="shared" si="56"/>
        <v>0.58539063474804376</v>
      </c>
      <c r="E188" s="9">
        <v>66518</v>
      </c>
      <c r="F188" s="10">
        <v>112202</v>
      </c>
      <c r="G188" s="11">
        <f t="shared" si="57"/>
        <v>0.59284148232651823</v>
      </c>
      <c r="H188" s="10">
        <v>90867</v>
      </c>
      <c r="I188" s="10">
        <v>112202</v>
      </c>
      <c r="J188" s="11">
        <f t="shared" si="58"/>
        <v>0.80985187429814087</v>
      </c>
      <c r="K188" s="9">
        <v>98890</v>
      </c>
      <c r="L188" s="10">
        <v>112202</v>
      </c>
      <c r="M188" s="11">
        <f t="shared" si="59"/>
        <v>0.88135683855902747</v>
      </c>
      <c r="N188" s="10"/>
      <c r="O188" s="10"/>
      <c r="P188" s="13"/>
      <c r="Q188" s="10"/>
      <c r="R188" s="10"/>
      <c r="S188" s="13"/>
      <c r="T188" s="10"/>
      <c r="U188" s="10"/>
      <c r="V188" s="13"/>
      <c r="W188" s="10"/>
      <c r="X188" s="10"/>
      <c r="Y188" s="13"/>
      <c r="Z188" s="10"/>
      <c r="AA188" s="10"/>
      <c r="AB188" s="13"/>
    </row>
    <row r="189" spans="1:28" x14ac:dyDescent="0.3">
      <c r="A189" s="9" t="s">
        <v>16</v>
      </c>
      <c r="B189" s="9">
        <v>1744</v>
      </c>
      <c r="C189" s="10">
        <v>4421</v>
      </c>
      <c r="D189" s="11">
        <f t="shared" si="56"/>
        <v>0.39448088667722236</v>
      </c>
      <c r="E189" s="9">
        <v>1782</v>
      </c>
      <c r="F189" s="10">
        <v>4421</v>
      </c>
      <c r="G189" s="11">
        <f t="shared" si="57"/>
        <v>0.40307622709794166</v>
      </c>
      <c r="H189" s="10">
        <v>2929</v>
      </c>
      <c r="I189" s="10">
        <v>4421</v>
      </c>
      <c r="J189" s="11">
        <f t="shared" si="58"/>
        <v>0.6625197919022846</v>
      </c>
      <c r="K189" s="9">
        <v>3467</v>
      </c>
      <c r="L189" s="10">
        <v>4421</v>
      </c>
      <c r="M189" s="11">
        <f t="shared" si="59"/>
        <v>0.78421171680615243</v>
      </c>
      <c r="N189" s="10"/>
      <c r="O189" s="10"/>
      <c r="P189" s="13"/>
      <c r="Q189" s="10"/>
      <c r="R189" s="10"/>
      <c r="S189" s="13"/>
      <c r="T189" s="10"/>
      <c r="U189" s="10"/>
      <c r="V189" s="13"/>
      <c r="W189" s="10"/>
      <c r="X189" s="10"/>
      <c r="Y189" s="13"/>
      <c r="Z189" s="10"/>
      <c r="AA189" s="10"/>
      <c r="AB189" s="13"/>
    </row>
    <row r="190" spans="1:28" x14ac:dyDescent="0.3">
      <c r="A190" s="9" t="s">
        <v>17</v>
      </c>
      <c r="B190" s="9">
        <v>3378</v>
      </c>
      <c r="C190" s="10">
        <v>7969</v>
      </c>
      <c r="D190" s="11">
        <f t="shared" si="56"/>
        <v>0.42389258376207806</v>
      </c>
      <c r="E190" s="9">
        <v>3463</v>
      </c>
      <c r="F190" s="10">
        <v>7969</v>
      </c>
      <c r="G190" s="11">
        <f t="shared" si="57"/>
        <v>0.43455891579872002</v>
      </c>
      <c r="H190" s="10">
        <v>5572</v>
      </c>
      <c r="I190" s="10">
        <v>7969</v>
      </c>
      <c r="J190" s="11">
        <f t="shared" si="58"/>
        <v>0.69920943656669599</v>
      </c>
      <c r="K190" s="9">
        <v>6667</v>
      </c>
      <c r="L190" s="10">
        <v>7969</v>
      </c>
      <c r="M190" s="11">
        <f t="shared" si="59"/>
        <v>0.8366168904504957</v>
      </c>
      <c r="N190" s="10"/>
      <c r="O190" s="10"/>
      <c r="P190" s="13"/>
      <c r="Q190" s="10"/>
      <c r="R190" s="10"/>
      <c r="S190" s="13"/>
      <c r="T190" s="10"/>
      <c r="U190" s="10"/>
      <c r="V190" s="13"/>
      <c r="W190" s="10"/>
      <c r="X190" s="10"/>
      <c r="Y190" s="13"/>
      <c r="Z190" s="10"/>
      <c r="AA190" s="10"/>
      <c r="AB190" s="13"/>
    </row>
    <row r="191" spans="1:28" x14ac:dyDescent="0.3">
      <c r="A191" s="9" t="s">
        <v>18</v>
      </c>
      <c r="B191" s="9">
        <v>23827</v>
      </c>
      <c r="C191" s="10">
        <v>49964</v>
      </c>
      <c r="D191" s="11">
        <f t="shared" si="56"/>
        <v>0.47688335601633175</v>
      </c>
      <c r="E191" s="9">
        <v>24547</v>
      </c>
      <c r="F191" s="10">
        <v>49964</v>
      </c>
      <c r="G191" s="11">
        <f t="shared" si="57"/>
        <v>0.49129373148667038</v>
      </c>
      <c r="H191" s="10">
        <v>35635</v>
      </c>
      <c r="I191" s="10">
        <v>49964</v>
      </c>
      <c r="J191" s="11">
        <f t="shared" si="58"/>
        <v>0.71321351372988551</v>
      </c>
      <c r="K191" s="9">
        <v>41476</v>
      </c>
      <c r="L191" s="10">
        <v>49964</v>
      </c>
      <c r="M191" s="11">
        <f t="shared" si="59"/>
        <v>0.83011768473300773</v>
      </c>
      <c r="N191" s="10"/>
      <c r="O191" s="10"/>
      <c r="P191" s="13"/>
      <c r="Q191" s="10"/>
      <c r="R191" s="10"/>
      <c r="S191" s="13"/>
      <c r="T191" s="10"/>
      <c r="U191" s="10"/>
      <c r="V191" s="13"/>
      <c r="W191" s="10"/>
      <c r="X191" s="10"/>
      <c r="Y191" s="13"/>
      <c r="Z191" s="10"/>
      <c r="AA191" s="10"/>
      <c r="AB191" s="13"/>
    </row>
    <row r="192" spans="1:28" x14ac:dyDescent="0.3">
      <c r="A192" s="9" t="s">
        <v>19</v>
      </c>
      <c r="B192" s="9">
        <v>7216</v>
      </c>
      <c r="C192" s="10">
        <v>124822</v>
      </c>
      <c r="D192" s="11">
        <f t="shared" si="56"/>
        <v>5.7810321898383296E-2</v>
      </c>
      <c r="E192" s="9">
        <v>7798</v>
      </c>
      <c r="F192" s="10">
        <v>124822</v>
      </c>
      <c r="G192" s="11">
        <f t="shared" si="57"/>
        <v>6.2472961497171971E-2</v>
      </c>
      <c r="H192" s="10">
        <v>16589</v>
      </c>
      <c r="I192" s="10">
        <v>124822</v>
      </c>
      <c r="J192" s="11">
        <f t="shared" si="58"/>
        <v>0.13290125138196793</v>
      </c>
      <c r="K192" s="9">
        <v>24154</v>
      </c>
      <c r="L192" s="10">
        <v>124822</v>
      </c>
      <c r="M192" s="11">
        <f t="shared" si="59"/>
        <v>0.19350755475797535</v>
      </c>
      <c r="N192" s="10"/>
      <c r="O192" s="10"/>
      <c r="P192" s="13"/>
      <c r="Q192" s="10"/>
      <c r="R192" s="10"/>
      <c r="S192" s="13"/>
      <c r="T192" s="10"/>
      <c r="U192" s="10"/>
      <c r="V192" s="13"/>
      <c r="W192" s="10"/>
      <c r="X192" s="10"/>
      <c r="Y192" s="13"/>
      <c r="Z192" s="10"/>
      <c r="AA192" s="10"/>
      <c r="AB192" s="13"/>
    </row>
    <row r="193" spans="1:28" x14ac:dyDescent="0.3">
      <c r="A193" s="5" t="s">
        <v>20</v>
      </c>
      <c r="B193" s="5">
        <v>127536</v>
      </c>
      <c r="C193" s="6">
        <v>277322</v>
      </c>
      <c r="D193" s="12">
        <f t="shared" si="56"/>
        <v>0.45988417795919545</v>
      </c>
      <c r="E193" s="5">
        <v>130292</v>
      </c>
      <c r="F193" s="6">
        <v>277322</v>
      </c>
      <c r="G193" s="12">
        <f t="shared" si="57"/>
        <v>0.46982208407555115</v>
      </c>
      <c r="H193" s="6">
        <v>201086</v>
      </c>
      <c r="I193" s="6">
        <v>277322</v>
      </c>
      <c r="J193" s="12">
        <f t="shared" si="58"/>
        <v>0.72509934300199763</v>
      </c>
      <c r="K193" s="5">
        <v>232485</v>
      </c>
      <c r="L193" s="6">
        <v>277322</v>
      </c>
      <c r="M193" s="12">
        <f>K193/L193</f>
        <v>0.83832151794664689</v>
      </c>
      <c r="N193" s="10"/>
      <c r="O193" s="10"/>
      <c r="P193" s="13"/>
      <c r="Q193" s="10"/>
      <c r="R193" s="10"/>
      <c r="S193" s="13"/>
      <c r="T193" s="10"/>
      <c r="U193" s="10"/>
      <c r="V193" s="13"/>
      <c r="W193" s="10"/>
      <c r="X193" s="10"/>
      <c r="Y193" s="13"/>
      <c r="Z193" s="10"/>
      <c r="AA193" s="10"/>
      <c r="AB193" s="13"/>
    </row>
    <row r="196" spans="1:28" x14ac:dyDescent="0.3">
      <c r="A196" s="1" t="s">
        <v>36</v>
      </c>
      <c r="B196" s="16" t="s">
        <v>49</v>
      </c>
      <c r="C196" s="17"/>
      <c r="D196" s="18"/>
      <c r="E196" s="16" t="s">
        <v>50</v>
      </c>
      <c r="F196" s="17"/>
      <c r="G196" s="18"/>
      <c r="H196" s="16" t="s">
        <v>47</v>
      </c>
      <c r="I196" s="17"/>
      <c r="J196" s="18"/>
      <c r="K196" s="16" t="s">
        <v>48</v>
      </c>
      <c r="L196" s="17"/>
      <c r="M196" s="18"/>
    </row>
    <row r="197" spans="1:28" x14ac:dyDescent="0.3">
      <c r="A197" s="4" t="s">
        <v>8</v>
      </c>
      <c r="B197" s="5" t="s">
        <v>9</v>
      </c>
      <c r="C197" s="6" t="s">
        <v>10</v>
      </c>
      <c r="D197" s="7" t="s">
        <v>11</v>
      </c>
      <c r="E197" s="5" t="s">
        <v>9</v>
      </c>
      <c r="F197" s="6" t="s">
        <v>10</v>
      </c>
      <c r="G197" s="7" t="s">
        <v>11</v>
      </c>
      <c r="H197" s="5" t="s">
        <v>9</v>
      </c>
      <c r="I197" s="6" t="s">
        <v>10</v>
      </c>
      <c r="J197" s="7" t="s">
        <v>11</v>
      </c>
      <c r="K197" s="5" t="s">
        <v>9</v>
      </c>
      <c r="L197" s="6" t="s">
        <v>10</v>
      </c>
      <c r="M197" s="7" t="s">
        <v>11</v>
      </c>
    </row>
    <row r="198" spans="1:28" x14ac:dyDescent="0.3">
      <c r="A198" s="2" t="s">
        <v>12</v>
      </c>
      <c r="B198" s="2">
        <v>4936</v>
      </c>
      <c r="C198" s="3">
        <v>10986</v>
      </c>
      <c r="D198" s="8">
        <f>B198/C198</f>
        <v>0.44929910795557981</v>
      </c>
      <c r="E198" s="2">
        <v>5016</v>
      </c>
      <c r="F198" s="3">
        <v>10986</v>
      </c>
      <c r="G198" s="8">
        <f>E198/F198</f>
        <v>0.4565811032222829</v>
      </c>
      <c r="H198" s="3">
        <v>7843</v>
      </c>
      <c r="I198" s="3">
        <v>10986</v>
      </c>
      <c r="J198" s="8">
        <f>H198/I198</f>
        <v>0.71390861095940283</v>
      </c>
      <c r="K198" s="2">
        <v>9053</v>
      </c>
      <c r="L198" s="3">
        <v>10986</v>
      </c>
      <c r="M198" s="8">
        <f>K198/L198</f>
        <v>0.82404878936828696</v>
      </c>
    </row>
    <row r="199" spans="1:28" x14ac:dyDescent="0.3">
      <c r="A199" s="9" t="s">
        <v>13</v>
      </c>
      <c r="B199" s="9">
        <v>27236</v>
      </c>
      <c r="C199" s="10">
        <v>44194</v>
      </c>
      <c r="D199" s="11">
        <f t="shared" ref="D199:D206" si="60">B199/C199</f>
        <v>0.61628275331492965</v>
      </c>
      <c r="E199" s="9">
        <v>27744</v>
      </c>
      <c r="F199" s="10">
        <v>44194</v>
      </c>
      <c r="G199" s="11">
        <f t="shared" ref="G199:G206" si="61">E199/F199</f>
        <v>0.62777752636104445</v>
      </c>
      <c r="H199" s="10">
        <v>35517</v>
      </c>
      <c r="I199" s="10">
        <v>44194</v>
      </c>
      <c r="J199" s="11">
        <f t="shared" ref="J199:J206" si="62">H199/I199</f>
        <v>0.8036611304701996</v>
      </c>
      <c r="K199" s="9">
        <v>38857</v>
      </c>
      <c r="L199" s="10">
        <v>44194</v>
      </c>
      <c r="M199" s="11">
        <f t="shared" ref="M199:M205" si="63">K199/L199</f>
        <v>0.87923700049780518</v>
      </c>
    </row>
    <row r="200" spans="1:28" x14ac:dyDescent="0.3">
      <c r="A200" s="9" t="s">
        <v>14</v>
      </c>
      <c r="B200" s="9">
        <v>14120</v>
      </c>
      <c r="C200" s="10">
        <v>30579</v>
      </c>
      <c r="D200" s="11">
        <f t="shared" si="60"/>
        <v>0.46175479904509631</v>
      </c>
      <c r="E200" s="9">
        <v>14405</v>
      </c>
      <c r="F200" s="10">
        <v>30579</v>
      </c>
      <c r="G200" s="11">
        <f t="shared" si="61"/>
        <v>0.47107492069721052</v>
      </c>
      <c r="H200" s="10">
        <v>21956</v>
      </c>
      <c r="I200" s="10">
        <v>30579</v>
      </c>
      <c r="J200" s="11">
        <f t="shared" si="62"/>
        <v>0.71800909120638345</v>
      </c>
      <c r="K200" s="9">
        <v>25186</v>
      </c>
      <c r="L200" s="10">
        <v>30579</v>
      </c>
      <c r="M200" s="11">
        <f t="shared" si="63"/>
        <v>0.82363713659701099</v>
      </c>
    </row>
    <row r="201" spans="1:28" x14ac:dyDescent="0.3">
      <c r="A201" s="9" t="s">
        <v>15</v>
      </c>
      <c r="B201" s="9">
        <v>65673</v>
      </c>
      <c r="C201" s="10">
        <v>112687</v>
      </c>
      <c r="D201" s="11">
        <f t="shared" si="60"/>
        <v>0.58279127139776554</v>
      </c>
      <c r="E201" s="9">
        <v>66434</v>
      </c>
      <c r="F201" s="10">
        <v>112687</v>
      </c>
      <c r="G201" s="11">
        <f t="shared" si="61"/>
        <v>0.58954449049136104</v>
      </c>
      <c r="H201" s="10">
        <v>90685</v>
      </c>
      <c r="I201" s="10">
        <v>112687</v>
      </c>
      <c r="J201" s="11">
        <f t="shared" si="62"/>
        <v>0.80475121353838508</v>
      </c>
      <c r="K201" s="9">
        <v>99068</v>
      </c>
      <c r="L201" s="10">
        <v>112687</v>
      </c>
      <c r="M201" s="11">
        <f t="shared" si="63"/>
        <v>0.87914311322512806</v>
      </c>
    </row>
    <row r="202" spans="1:28" x14ac:dyDescent="0.3">
      <c r="A202" s="9" t="s">
        <v>16</v>
      </c>
      <c r="B202" s="9">
        <v>1747</v>
      </c>
      <c r="C202" s="10">
        <v>4478</v>
      </c>
      <c r="D202" s="11">
        <f t="shared" si="60"/>
        <v>0.39012952210808399</v>
      </c>
      <c r="E202" s="9">
        <v>1787</v>
      </c>
      <c r="F202" s="10">
        <v>4478</v>
      </c>
      <c r="G202" s="11">
        <f t="shared" si="61"/>
        <v>0.39906208128628851</v>
      </c>
      <c r="H202" s="10">
        <v>2916</v>
      </c>
      <c r="I202" s="10">
        <v>4478</v>
      </c>
      <c r="J202" s="11">
        <f t="shared" si="62"/>
        <v>0.65118356409111211</v>
      </c>
      <c r="K202" s="9">
        <v>3464</v>
      </c>
      <c r="L202" s="10">
        <v>4478</v>
      </c>
      <c r="M202" s="11">
        <f t="shared" si="63"/>
        <v>0.7735596248325145</v>
      </c>
    </row>
    <row r="203" spans="1:28" x14ac:dyDescent="0.3">
      <c r="A203" s="9" t="s">
        <v>17</v>
      </c>
      <c r="B203" s="9">
        <v>3395</v>
      </c>
      <c r="C203" s="10">
        <v>8087</v>
      </c>
      <c r="D203" s="11">
        <f t="shared" si="60"/>
        <v>0.4198095709162854</v>
      </c>
      <c r="E203" s="9">
        <v>3469</v>
      </c>
      <c r="F203" s="10">
        <v>8087</v>
      </c>
      <c r="G203" s="11">
        <f t="shared" si="61"/>
        <v>0.42896005935451959</v>
      </c>
      <c r="H203" s="10">
        <v>5564</v>
      </c>
      <c r="I203" s="10">
        <v>8087</v>
      </c>
      <c r="J203" s="11">
        <f t="shared" si="62"/>
        <v>0.68801780635587984</v>
      </c>
      <c r="K203" s="9">
        <v>6713</v>
      </c>
      <c r="L203" s="10">
        <v>8087</v>
      </c>
      <c r="M203" s="11">
        <f t="shared" si="63"/>
        <v>0.83009768764684055</v>
      </c>
    </row>
    <row r="204" spans="1:28" x14ac:dyDescent="0.3">
      <c r="A204" s="9" t="s">
        <v>18</v>
      </c>
      <c r="B204" s="9">
        <v>23798</v>
      </c>
      <c r="C204" s="10">
        <v>50476</v>
      </c>
      <c r="D204" s="11">
        <f t="shared" si="60"/>
        <v>0.47147159045883191</v>
      </c>
      <c r="E204" s="9">
        <v>24467</v>
      </c>
      <c r="F204" s="10">
        <v>50476</v>
      </c>
      <c r="G204" s="11">
        <f t="shared" si="61"/>
        <v>0.48472541405816627</v>
      </c>
      <c r="H204" s="10">
        <v>35591</v>
      </c>
      <c r="I204" s="10">
        <v>50476</v>
      </c>
      <c r="J204" s="11">
        <f t="shared" si="62"/>
        <v>0.7051073777636897</v>
      </c>
      <c r="K204" s="9">
        <v>41566</v>
      </c>
      <c r="L204" s="10">
        <v>50476</v>
      </c>
      <c r="M204" s="11">
        <f t="shared" si="63"/>
        <v>0.82348046596402247</v>
      </c>
    </row>
    <row r="205" spans="1:28" x14ac:dyDescent="0.3">
      <c r="A205" s="9" t="s">
        <v>19</v>
      </c>
      <c r="B205" s="9">
        <v>7059</v>
      </c>
      <c r="C205" s="10">
        <v>123280</v>
      </c>
      <c r="D205" s="11">
        <f t="shared" si="60"/>
        <v>5.7259896171317326E-2</v>
      </c>
      <c r="E205" s="9">
        <v>7589</v>
      </c>
      <c r="F205" s="10">
        <v>123280</v>
      </c>
      <c r="G205" s="11">
        <f t="shared" si="61"/>
        <v>6.1559052563270607E-2</v>
      </c>
      <c r="H205" s="10">
        <v>16170</v>
      </c>
      <c r="I205" s="10">
        <v>123280</v>
      </c>
      <c r="J205" s="11">
        <f t="shared" si="62"/>
        <v>0.13116482803374432</v>
      </c>
      <c r="K205" s="9">
        <v>24011</v>
      </c>
      <c r="L205" s="10">
        <v>123280</v>
      </c>
      <c r="M205" s="11">
        <f t="shared" si="63"/>
        <v>0.1947680077871512</v>
      </c>
    </row>
    <row r="206" spans="1:28" x14ac:dyDescent="0.3">
      <c r="A206" s="5" t="s">
        <v>20</v>
      </c>
      <c r="B206" s="5">
        <v>125754</v>
      </c>
      <c r="C206" s="6">
        <v>277863</v>
      </c>
      <c r="D206" s="12">
        <f t="shared" si="60"/>
        <v>0.45257554982131482</v>
      </c>
      <c r="E206" s="5">
        <v>128367</v>
      </c>
      <c r="F206" s="6">
        <v>277863</v>
      </c>
      <c r="G206" s="12">
        <f t="shared" si="61"/>
        <v>0.46197946470022999</v>
      </c>
      <c r="H206" s="6">
        <v>198397</v>
      </c>
      <c r="I206" s="6">
        <v>277863</v>
      </c>
      <c r="J206" s="12">
        <f t="shared" si="62"/>
        <v>0.71401014168852994</v>
      </c>
      <c r="K206" s="5">
        <v>230164</v>
      </c>
      <c r="L206" s="6">
        <v>277863</v>
      </c>
      <c r="M206" s="12">
        <f>K206/L206</f>
        <v>0.82833626643345826</v>
      </c>
    </row>
    <row r="209" spans="1:13" x14ac:dyDescent="0.3">
      <c r="A209" s="1" t="s">
        <v>37</v>
      </c>
      <c r="B209" s="16" t="s">
        <v>49</v>
      </c>
      <c r="C209" s="17"/>
      <c r="D209" s="18"/>
      <c r="E209" s="16" t="s">
        <v>50</v>
      </c>
      <c r="F209" s="17"/>
      <c r="G209" s="18"/>
      <c r="H209" s="16" t="s">
        <v>47</v>
      </c>
      <c r="I209" s="17"/>
      <c r="J209" s="18"/>
      <c r="K209" s="16" t="s">
        <v>48</v>
      </c>
      <c r="L209" s="17"/>
      <c r="M209" s="18"/>
    </row>
    <row r="210" spans="1:13" x14ac:dyDescent="0.3">
      <c r="A210" s="4" t="s">
        <v>8</v>
      </c>
      <c r="B210" s="5" t="s">
        <v>9</v>
      </c>
      <c r="C210" s="6" t="s">
        <v>10</v>
      </c>
      <c r="D210" s="7" t="s">
        <v>11</v>
      </c>
      <c r="E210" s="5" t="s">
        <v>9</v>
      </c>
      <c r="F210" s="6" t="s">
        <v>10</v>
      </c>
      <c r="G210" s="7" t="s">
        <v>11</v>
      </c>
      <c r="H210" s="5" t="s">
        <v>9</v>
      </c>
      <c r="I210" s="6" t="s">
        <v>10</v>
      </c>
      <c r="J210" s="7" t="s">
        <v>11</v>
      </c>
      <c r="K210" s="5" t="s">
        <v>9</v>
      </c>
      <c r="L210" s="6" t="s">
        <v>10</v>
      </c>
      <c r="M210" s="7" t="s">
        <v>11</v>
      </c>
    </row>
    <row r="211" spans="1:13" x14ac:dyDescent="0.3">
      <c r="A211" s="2" t="s">
        <v>12</v>
      </c>
      <c r="B211" s="2">
        <v>4857</v>
      </c>
      <c r="C211" s="3">
        <v>10903</v>
      </c>
      <c r="D211" s="8">
        <f>B211/C211</f>
        <v>0.44547372282857928</v>
      </c>
      <c r="E211" s="2">
        <v>4937</v>
      </c>
      <c r="F211" s="3">
        <v>10903</v>
      </c>
      <c r="G211" s="8">
        <f>E211/F211</f>
        <v>0.452811152893699</v>
      </c>
      <c r="H211" s="3">
        <v>7716</v>
      </c>
      <c r="I211" s="3">
        <v>10903</v>
      </c>
      <c r="J211" s="8">
        <f>H211/I211</f>
        <v>0.7076951297807943</v>
      </c>
      <c r="K211" s="2">
        <v>8925</v>
      </c>
      <c r="L211" s="3">
        <v>10903</v>
      </c>
      <c r="M211" s="8">
        <f>K211/L211</f>
        <v>0.81858204163991566</v>
      </c>
    </row>
    <row r="212" spans="1:13" x14ac:dyDescent="0.3">
      <c r="A212" s="9" t="s">
        <v>13</v>
      </c>
      <c r="B212" s="9">
        <v>27846</v>
      </c>
      <c r="C212" s="10">
        <v>45051</v>
      </c>
      <c r="D212" s="11">
        <f t="shared" ref="D212:D219" si="64">B212/C212</f>
        <v>0.61809948724778585</v>
      </c>
      <c r="E212" s="9">
        <v>28343</v>
      </c>
      <c r="F212" s="10">
        <v>45051</v>
      </c>
      <c r="G212" s="11">
        <f t="shared" ref="G212:G219" si="65">E212/F212</f>
        <v>0.62913142882510931</v>
      </c>
      <c r="H212" s="10">
        <v>35955</v>
      </c>
      <c r="I212" s="10">
        <v>45051</v>
      </c>
      <c r="J212" s="11">
        <f t="shared" ref="J212:J219" si="66">H212/I212</f>
        <v>0.79809549177598726</v>
      </c>
      <c r="K212" s="9">
        <v>39379</v>
      </c>
      <c r="L212" s="10">
        <v>45051</v>
      </c>
      <c r="M212" s="11">
        <f t="shared" ref="M212:M218" si="67">K212/L212</f>
        <v>0.87409824421211513</v>
      </c>
    </row>
    <row r="213" spans="1:13" x14ac:dyDescent="0.3">
      <c r="A213" s="9" t="s">
        <v>14</v>
      </c>
      <c r="B213" s="9">
        <v>14099</v>
      </c>
      <c r="C213" s="10">
        <v>30870</v>
      </c>
      <c r="D213" s="11">
        <f t="shared" si="64"/>
        <v>0.45672173631357305</v>
      </c>
      <c r="E213" s="9">
        <v>14376</v>
      </c>
      <c r="F213" s="10">
        <v>30870</v>
      </c>
      <c r="G213" s="11">
        <f t="shared" si="65"/>
        <v>0.46569484936831873</v>
      </c>
      <c r="H213" s="10">
        <v>21889</v>
      </c>
      <c r="I213" s="10">
        <v>30870</v>
      </c>
      <c r="J213" s="11">
        <f t="shared" si="66"/>
        <v>0.7090702947845805</v>
      </c>
      <c r="K213" s="9">
        <v>25238</v>
      </c>
      <c r="L213" s="10">
        <v>30870</v>
      </c>
      <c r="M213" s="11">
        <f t="shared" si="67"/>
        <v>0.8175574991901523</v>
      </c>
    </row>
    <row r="214" spans="1:13" x14ac:dyDescent="0.3">
      <c r="A214" s="9" t="s">
        <v>15</v>
      </c>
      <c r="B214" s="9">
        <v>65636</v>
      </c>
      <c r="C214" s="10">
        <v>112951</v>
      </c>
      <c r="D214" s="11">
        <f t="shared" si="64"/>
        <v>0.58110153960566968</v>
      </c>
      <c r="E214" s="9">
        <v>66342</v>
      </c>
      <c r="F214" s="10">
        <v>112951</v>
      </c>
      <c r="G214" s="11">
        <f t="shared" si="65"/>
        <v>0.58735203760922883</v>
      </c>
      <c r="H214" s="10">
        <v>90325</v>
      </c>
      <c r="I214" s="10">
        <v>112951</v>
      </c>
      <c r="J214" s="11">
        <f t="shared" si="66"/>
        <v>0.79968304840151927</v>
      </c>
      <c r="K214" s="9">
        <v>99034</v>
      </c>
      <c r="L214" s="10">
        <v>112951</v>
      </c>
      <c r="M214" s="11">
        <f t="shared" si="67"/>
        <v>0.87678727943975709</v>
      </c>
    </row>
    <row r="215" spans="1:13" x14ac:dyDescent="0.3">
      <c r="A215" s="9" t="s">
        <v>16</v>
      </c>
      <c r="B215" s="9">
        <v>1757</v>
      </c>
      <c r="C215" s="10">
        <v>4476</v>
      </c>
      <c r="D215" s="11">
        <f t="shared" si="64"/>
        <v>0.39253798033958892</v>
      </c>
      <c r="E215" s="9">
        <v>1793</v>
      </c>
      <c r="F215" s="10">
        <v>4476</v>
      </c>
      <c r="G215" s="11">
        <f t="shared" si="65"/>
        <v>0.40058087578194818</v>
      </c>
      <c r="H215" s="10">
        <v>2826</v>
      </c>
      <c r="I215" s="10">
        <v>4476</v>
      </c>
      <c r="J215" s="11">
        <f t="shared" si="66"/>
        <v>0.63136729222520105</v>
      </c>
      <c r="K215" s="9">
        <v>3366</v>
      </c>
      <c r="L215" s="10">
        <v>4476</v>
      </c>
      <c r="M215" s="11">
        <f t="shared" si="67"/>
        <v>0.75201072386058976</v>
      </c>
    </row>
    <row r="216" spans="1:13" x14ac:dyDescent="0.3">
      <c r="A216" s="9" t="s">
        <v>17</v>
      </c>
      <c r="B216" s="9">
        <v>3405</v>
      </c>
      <c r="C216" s="10">
        <v>8131</v>
      </c>
      <c r="D216" s="11">
        <f t="shared" si="64"/>
        <v>0.41876767925224451</v>
      </c>
      <c r="E216" s="9">
        <v>3473</v>
      </c>
      <c r="F216" s="10">
        <v>8131</v>
      </c>
      <c r="G216" s="11">
        <f t="shared" si="65"/>
        <v>0.42713073422703235</v>
      </c>
      <c r="H216" s="10">
        <v>5557</v>
      </c>
      <c r="I216" s="10">
        <v>8131</v>
      </c>
      <c r="J216" s="11">
        <f t="shared" si="66"/>
        <v>0.68343377198376587</v>
      </c>
      <c r="K216" s="9">
        <v>6757</v>
      </c>
      <c r="L216" s="10">
        <v>8131</v>
      </c>
      <c r="M216" s="11">
        <f t="shared" si="67"/>
        <v>0.83101709506825727</v>
      </c>
    </row>
    <row r="217" spans="1:13" x14ac:dyDescent="0.3">
      <c r="A217" s="9" t="s">
        <v>18</v>
      </c>
      <c r="B217" s="9">
        <v>24110</v>
      </c>
      <c r="C217" s="10">
        <v>51196</v>
      </c>
      <c r="D217" s="11">
        <f t="shared" si="64"/>
        <v>0.4709352293147902</v>
      </c>
      <c r="E217" s="9">
        <v>24746</v>
      </c>
      <c r="F217" s="10">
        <v>51196</v>
      </c>
      <c r="G217" s="11">
        <f t="shared" si="65"/>
        <v>0.48335807484959764</v>
      </c>
      <c r="H217" s="10">
        <v>35748</v>
      </c>
      <c r="I217" s="10">
        <v>51196</v>
      </c>
      <c r="J217" s="11">
        <f t="shared" si="66"/>
        <v>0.69825767638096725</v>
      </c>
      <c r="K217" s="9">
        <v>42004</v>
      </c>
      <c r="L217" s="10">
        <v>51196</v>
      </c>
      <c r="M217" s="11">
        <f t="shared" si="67"/>
        <v>0.82045472302523637</v>
      </c>
    </row>
    <row r="218" spans="1:13" x14ac:dyDescent="0.3">
      <c r="A218" s="9" t="s">
        <v>19</v>
      </c>
      <c r="B218" s="9">
        <v>7270</v>
      </c>
      <c r="C218" s="10">
        <v>122804</v>
      </c>
      <c r="D218" s="11">
        <f t="shared" si="64"/>
        <v>5.9200026057783135E-2</v>
      </c>
      <c r="E218" s="9">
        <v>7826</v>
      </c>
      <c r="F218" s="10">
        <v>122804</v>
      </c>
      <c r="G218" s="11">
        <f t="shared" si="65"/>
        <v>6.3727565877332984E-2</v>
      </c>
      <c r="H218" s="10">
        <v>16364</v>
      </c>
      <c r="I218" s="10">
        <v>122804</v>
      </c>
      <c r="J218" s="11">
        <f t="shared" si="66"/>
        <v>0.13325298850200321</v>
      </c>
      <c r="K218" s="9">
        <v>24955</v>
      </c>
      <c r="L218" s="10">
        <v>122804</v>
      </c>
      <c r="M218" s="11">
        <f t="shared" si="67"/>
        <v>0.20320999315983193</v>
      </c>
    </row>
    <row r="219" spans="1:13" x14ac:dyDescent="0.3">
      <c r="A219" s="5" t="s">
        <v>20</v>
      </c>
      <c r="B219" s="5">
        <v>125638</v>
      </c>
      <c r="C219" s="6">
        <v>278848</v>
      </c>
      <c r="D219" s="12">
        <f t="shared" si="64"/>
        <v>0.45056087904521458</v>
      </c>
      <c r="E219" s="5">
        <v>128138</v>
      </c>
      <c r="F219" s="6">
        <v>278848</v>
      </c>
      <c r="G219" s="12">
        <f t="shared" si="65"/>
        <v>0.45952633692907963</v>
      </c>
      <c r="H219" s="6">
        <v>196034</v>
      </c>
      <c r="I219" s="6">
        <v>278848</v>
      </c>
      <c r="J219" s="12">
        <f t="shared" si="66"/>
        <v>0.70301382832224002</v>
      </c>
      <c r="K219" s="5">
        <v>228288</v>
      </c>
      <c r="L219" s="6">
        <v>278848</v>
      </c>
      <c r="M219" s="12">
        <f>K219/L219</f>
        <v>0.81868257975671332</v>
      </c>
    </row>
    <row r="222" spans="1:13" x14ac:dyDescent="0.3">
      <c r="A222" s="1" t="s">
        <v>51</v>
      </c>
      <c r="B222" s="16" t="s">
        <v>49</v>
      </c>
      <c r="C222" s="17"/>
      <c r="D222" s="18"/>
      <c r="E222" s="16" t="s">
        <v>50</v>
      </c>
      <c r="F222" s="17"/>
      <c r="G222" s="18"/>
      <c r="H222" s="16" t="s">
        <v>47</v>
      </c>
      <c r="I222" s="17"/>
      <c r="J222" s="18"/>
      <c r="K222" s="16" t="s">
        <v>48</v>
      </c>
      <c r="L222" s="17"/>
      <c r="M222" s="18"/>
    </row>
    <row r="223" spans="1:13" x14ac:dyDescent="0.3">
      <c r="A223" s="4" t="s">
        <v>8</v>
      </c>
      <c r="B223" s="5" t="s">
        <v>9</v>
      </c>
      <c r="C223" s="6" t="s">
        <v>10</v>
      </c>
      <c r="D223" s="7" t="s">
        <v>11</v>
      </c>
      <c r="E223" s="5" t="s">
        <v>9</v>
      </c>
      <c r="F223" s="6" t="s">
        <v>10</v>
      </c>
      <c r="G223" s="7" t="s">
        <v>11</v>
      </c>
      <c r="H223" s="5" t="s">
        <v>9</v>
      </c>
      <c r="I223" s="6" t="s">
        <v>10</v>
      </c>
      <c r="J223" s="7" t="s">
        <v>11</v>
      </c>
      <c r="K223" s="5" t="s">
        <v>9</v>
      </c>
      <c r="L223" s="6" t="s">
        <v>10</v>
      </c>
      <c r="M223" s="7" t="s">
        <v>11</v>
      </c>
    </row>
    <row r="224" spans="1:13" x14ac:dyDescent="0.3">
      <c r="A224" s="2" t="s">
        <v>12</v>
      </c>
      <c r="B224" s="2">
        <v>4682</v>
      </c>
      <c r="C224" s="3">
        <v>10711</v>
      </c>
      <c r="D224" s="8">
        <f>B224/C224</f>
        <v>0.43712071701988608</v>
      </c>
      <c r="E224" s="2">
        <v>4756</v>
      </c>
      <c r="F224" s="3">
        <v>10711</v>
      </c>
      <c r="G224" s="8">
        <f>E224/F224</f>
        <v>0.44402950238073008</v>
      </c>
      <c r="H224" s="3">
        <v>7489</v>
      </c>
      <c r="I224" s="3">
        <v>10711</v>
      </c>
      <c r="J224" s="8">
        <f>H224/I224</f>
        <v>0.69918775091027918</v>
      </c>
      <c r="K224" s="2">
        <v>8691</v>
      </c>
      <c r="L224" s="3">
        <v>10711</v>
      </c>
      <c r="M224" s="8">
        <f>K224/L224</f>
        <v>0.81140883204182612</v>
      </c>
    </row>
    <row r="225" spans="1:13" x14ac:dyDescent="0.3">
      <c r="A225" s="9" t="s">
        <v>13</v>
      </c>
      <c r="B225" s="9">
        <v>28358</v>
      </c>
      <c r="C225" s="10">
        <v>45564</v>
      </c>
      <c r="D225" s="11">
        <f t="shared" ref="D225:D232" si="68">B225/C225</f>
        <v>0.62237731542445796</v>
      </c>
      <c r="E225" s="9">
        <v>28849</v>
      </c>
      <c r="F225" s="10">
        <v>45564</v>
      </c>
      <c r="G225" s="11">
        <f t="shared" ref="G225:G232" si="69">E225/F225</f>
        <v>0.63315336669300326</v>
      </c>
      <c r="H225" s="10">
        <v>36167</v>
      </c>
      <c r="I225" s="10">
        <v>45564</v>
      </c>
      <c r="J225" s="11">
        <f t="shared" ref="J225:J232" si="70">H225/I225</f>
        <v>0.79376261961197436</v>
      </c>
      <c r="K225" s="9">
        <v>39588</v>
      </c>
      <c r="L225" s="10">
        <v>45564</v>
      </c>
      <c r="M225" s="11">
        <f t="shared" ref="M225:M231" si="71">K225/L225</f>
        <v>0.86884382407163552</v>
      </c>
    </row>
    <row r="226" spans="1:13" x14ac:dyDescent="0.3">
      <c r="A226" s="9" t="s">
        <v>14</v>
      </c>
      <c r="B226" s="9">
        <v>13922</v>
      </c>
      <c r="C226" s="10">
        <v>30816</v>
      </c>
      <c r="D226" s="11">
        <f t="shared" si="68"/>
        <v>0.45177829698857735</v>
      </c>
      <c r="E226" s="9">
        <v>14177</v>
      </c>
      <c r="F226" s="10">
        <v>30816</v>
      </c>
      <c r="G226" s="11">
        <f t="shared" si="69"/>
        <v>0.4600532191069574</v>
      </c>
      <c r="H226" s="10">
        <v>21613</v>
      </c>
      <c r="I226" s="10">
        <v>30816</v>
      </c>
      <c r="J226" s="11">
        <f t="shared" si="70"/>
        <v>0.7013564382139148</v>
      </c>
      <c r="K226" s="9">
        <v>25014</v>
      </c>
      <c r="L226" s="10">
        <v>30816</v>
      </c>
      <c r="M226" s="11">
        <f t="shared" si="71"/>
        <v>0.81172118380062308</v>
      </c>
    </row>
    <row r="227" spans="1:13" x14ac:dyDescent="0.3">
      <c r="A227" s="9" t="s">
        <v>15</v>
      </c>
      <c r="B227" s="9">
        <v>65107</v>
      </c>
      <c r="C227" s="10">
        <v>112230</v>
      </c>
      <c r="D227" s="11">
        <f t="shared" si="68"/>
        <v>0.58012117972021737</v>
      </c>
      <c r="E227" s="9">
        <v>65808</v>
      </c>
      <c r="F227" s="10">
        <v>112230</v>
      </c>
      <c r="G227" s="11">
        <f t="shared" si="69"/>
        <v>0.58636728147554129</v>
      </c>
      <c r="H227" s="10">
        <v>89336</v>
      </c>
      <c r="I227" s="10">
        <v>112230</v>
      </c>
      <c r="J227" s="11">
        <f t="shared" si="70"/>
        <v>0.79600819745166174</v>
      </c>
      <c r="K227" s="9">
        <v>98019</v>
      </c>
      <c r="L227" s="10">
        <v>112230</v>
      </c>
      <c r="M227" s="11">
        <f t="shared" si="71"/>
        <v>0.87337610264635124</v>
      </c>
    </row>
    <row r="228" spans="1:13" x14ac:dyDescent="0.3">
      <c r="A228" s="9" t="s">
        <v>16</v>
      </c>
      <c r="B228" s="9">
        <v>1756</v>
      </c>
      <c r="C228" s="10">
        <v>4461</v>
      </c>
      <c r="D228" s="11">
        <f t="shared" si="68"/>
        <v>0.39363371441380857</v>
      </c>
      <c r="E228" s="9">
        <v>1789</v>
      </c>
      <c r="F228" s="10">
        <v>4461</v>
      </c>
      <c r="G228" s="11">
        <f t="shared" si="69"/>
        <v>0.4010311589329747</v>
      </c>
      <c r="H228" s="10">
        <v>2768</v>
      </c>
      <c r="I228" s="10">
        <v>4461</v>
      </c>
      <c r="J228" s="11">
        <f t="shared" si="70"/>
        <v>0.62048867966823584</v>
      </c>
      <c r="K228" s="9">
        <v>3299</v>
      </c>
      <c r="L228" s="10">
        <v>4461</v>
      </c>
      <c r="M228" s="11">
        <f t="shared" si="71"/>
        <v>0.73952028693118133</v>
      </c>
    </row>
    <row r="229" spans="1:13" x14ac:dyDescent="0.3">
      <c r="A229" s="9" t="s">
        <v>17</v>
      </c>
      <c r="B229" s="9">
        <v>3349</v>
      </c>
      <c r="C229" s="10">
        <v>8153</v>
      </c>
      <c r="D229" s="11">
        <f t="shared" si="68"/>
        <v>0.41076904207040354</v>
      </c>
      <c r="E229" s="9">
        <v>3418</v>
      </c>
      <c r="F229" s="10">
        <v>8153</v>
      </c>
      <c r="G229" s="11">
        <f t="shared" si="69"/>
        <v>0.41923218447197352</v>
      </c>
      <c r="H229" s="10">
        <v>5494</v>
      </c>
      <c r="I229" s="10">
        <v>8153</v>
      </c>
      <c r="J229" s="11">
        <f t="shared" si="70"/>
        <v>0.67386238194529624</v>
      </c>
      <c r="K229" s="9">
        <v>6729</v>
      </c>
      <c r="L229" s="10">
        <v>8153</v>
      </c>
      <c r="M229" s="11">
        <f t="shared" si="71"/>
        <v>0.8253403655096283</v>
      </c>
    </row>
    <row r="230" spans="1:13" x14ac:dyDescent="0.3">
      <c r="A230" s="9" t="s">
        <v>18</v>
      </c>
      <c r="B230" s="9">
        <v>23910</v>
      </c>
      <c r="C230" s="10">
        <v>51072</v>
      </c>
      <c r="D230" s="11">
        <f t="shared" si="68"/>
        <v>0.46816259398496241</v>
      </c>
      <c r="E230" s="9">
        <v>24512</v>
      </c>
      <c r="F230" s="10">
        <v>51072</v>
      </c>
      <c r="G230" s="11">
        <f t="shared" si="69"/>
        <v>0.47994987468671679</v>
      </c>
      <c r="H230" s="10">
        <v>35325</v>
      </c>
      <c r="I230" s="10">
        <v>51072</v>
      </c>
      <c r="J230" s="11">
        <f t="shared" si="70"/>
        <v>0.69167058270676696</v>
      </c>
      <c r="K230" s="9">
        <v>41682</v>
      </c>
      <c r="L230" s="10">
        <v>51072</v>
      </c>
      <c r="M230" s="11">
        <f t="shared" si="71"/>
        <v>0.81614191729323304</v>
      </c>
    </row>
    <row r="231" spans="1:13" x14ac:dyDescent="0.3">
      <c r="A231" s="9" t="s">
        <v>19</v>
      </c>
      <c r="B231" s="9">
        <v>7236</v>
      </c>
      <c r="C231" s="10">
        <v>120516</v>
      </c>
      <c r="D231" s="11">
        <f t="shared" si="68"/>
        <v>6.0041820173255003E-2</v>
      </c>
      <c r="E231" s="9">
        <v>7781</v>
      </c>
      <c r="F231" s="10">
        <v>120516</v>
      </c>
      <c r="G231" s="11">
        <f t="shared" si="69"/>
        <v>6.4564041289123436E-2</v>
      </c>
      <c r="H231" s="10">
        <v>16065</v>
      </c>
      <c r="I231" s="10">
        <v>120516</v>
      </c>
      <c r="J231" s="11">
        <f t="shared" si="70"/>
        <v>0.13330180225032362</v>
      </c>
      <c r="K231" s="9">
        <v>24586</v>
      </c>
      <c r="L231" s="10">
        <v>120516</v>
      </c>
      <c r="M231" s="11">
        <f t="shared" si="71"/>
        <v>0.20400610707291977</v>
      </c>
    </row>
    <row r="232" spans="1:13" x14ac:dyDescent="0.3">
      <c r="A232" s="5" t="s">
        <v>20</v>
      </c>
      <c r="B232" s="5">
        <v>124085</v>
      </c>
      <c r="C232" s="6">
        <v>278520</v>
      </c>
      <c r="D232" s="12">
        <f t="shared" si="68"/>
        <v>0.44551558236392358</v>
      </c>
      <c r="E232" s="5">
        <v>126462</v>
      </c>
      <c r="F232" s="6">
        <v>278520</v>
      </c>
      <c r="G232" s="12">
        <f t="shared" si="69"/>
        <v>0.4540499784575614</v>
      </c>
      <c r="H232" s="6">
        <v>192613</v>
      </c>
      <c r="I232" s="6">
        <v>278520</v>
      </c>
      <c r="J232" s="12">
        <f t="shared" si="70"/>
        <v>0.69155895447364646</v>
      </c>
      <c r="K232" s="5">
        <v>224837</v>
      </c>
      <c r="L232" s="6">
        <v>278520</v>
      </c>
      <c r="M232" s="12">
        <f>K232/L232</f>
        <v>0.80725621140313086</v>
      </c>
    </row>
  </sheetData>
  <sheetProtection algorithmName="SHA-512" hashValue="a4hwsQ4QPU47dz+gygQa/si4kw8ZXKJoHnCVGhO/tqNAyr03HRldncPQ0jHWfwR+OboWCSi7Q0KnMFnj5MhGOw==" saltValue="V83VnJ7WAtvrSHCaa1/yXg==" spinCount="100000" sheet="1" objects="1" scenarios="1"/>
  <mergeCells count="147">
    <mergeCell ref="W1:Y1"/>
    <mergeCell ref="Z1:AB1"/>
    <mergeCell ref="B14:D14"/>
    <mergeCell ref="E14:G14"/>
    <mergeCell ref="H14:J14"/>
    <mergeCell ref="K14:M14"/>
    <mergeCell ref="N14:P14"/>
    <mergeCell ref="Q14:S14"/>
    <mergeCell ref="T14:V14"/>
    <mergeCell ref="W14:Y14"/>
    <mergeCell ref="B1:D1"/>
    <mergeCell ref="E1:G1"/>
    <mergeCell ref="H1:J1"/>
    <mergeCell ref="K1:M1"/>
    <mergeCell ref="N1:P1"/>
    <mergeCell ref="Q1:S1"/>
    <mergeCell ref="T1:V1"/>
    <mergeCell ref="Z14:AB14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T40:V40"/>
    <mergeCell ref="W40:Y40"/>
    <mergeCell ref="Z40:AB40"/>
    <mergeCell ref="B53:D53"/>
    <mergeCell ref="E53:G53"/>
    <mergeCell ref="H53:J53"/>
    <mergeCell ref="K53:M53"/>
    <mergeCell ref="N53:P53"/>
    <mergeCell ref="Q53:S53"/>
    <mergeCell ref="T53:V53"/>
    <mergeCell ref="B40:D40"/>
    <mergeCell ref="E40:G40"/>
    <mergeCell ref="H40:J40"/>
    <mergeCell ref="K40:M40"/>
    <mergeCell ref="N40:P40"/>
    <mergeCell ref="Q40:S40"/>
    <mergeCell ref="W53:Y53"/>
    <mergeCell ref="Z53:AB53"/>
    <mergeCell ref="B66:D66"/>
    <mergeCell ref="E66:G66"/>
    <mergeCell ref="H66:J66"/>
    <mergeCell ref="K66:M66"/>
    <mergeCell ref="N66:P66"/>
    <mergeCell ref="Q66:S66"/>
    <mergeCell ref="T66:V66"/>
    <mergeCell ref="W66:Y66"/>
    <mergeCell ref="Z66:AB66"/>
    <mergeCell ref="B79:D79"/>
    <mergeCell ref="E79:G79"/>
    <mergeCell ref="H79:J79"/>
    <mergeCell ref="K79:M79"/>
    <mergeCell ref="N79:P79"/>
    <mergeCell ref="Q79:S79"/>
    <mergeCell ref="T79:V79"/>
    <mergeCell ref="W79:Y79"/>
    <mergeCell ref="Z79:AB79"/>
    <mergeCell ref="T92:V92"/>
    <mergeCell ref="W92:Y92"/>
    <mergeCell ref="Z92:AB92"/>
    <mergeCell ref="B105:D105"/>
    <mergeCell ref="E105:G105"/>
    <mergeCell ref="H105:J105"/>
    <mergeCell ref="K105:M105"/>
    <mergeCell ref="N105:P105"/>
    <mergeCell ref="Q105:S105"/>
    <mergeCell ref="T105:V105"/>
    <mergeCell ref="B92:D92"/>
    <mergeCell ref="E92:G92"/>
    <mergeCell ref="H92:J92"/>
    <mergeCell ref="K92:M92"/>
    <mergeCell ref="N92:P92"/>
    <mergeCell ref="Q92:S92"/>
    <mergeCell ref="W105:Y105"/>
    <mergeCell ref="Z105:AB105"/>
    <mergeCell ref="B118:D118"/>
    <mergeCell ref="E118:G118"/>
    <mergeCell ref="H118:J118"/>
    <mergeCell ref="K118:M118"/>
    <mergeCell ref="N118:P118"/>
    <mergeCell ref="Q118:S118"/>
    <mergeCell ref="T118:V118"/>
    <mergeCell ref="W118:Y118"/>
    <mergeCell ref="Z118:AB118"/>
    <mergeCell ref="B131:D131"/>
    <mergeCell ref="E131:G131"/>
    <mergeCell ref="H131:J131"/>
    <mergeCell ref="K131:M131"/>
    <mergeCell ref="N131:P131"/>
    <mergeCell ref="Q131:S131"/>
    <mergeCell ref="T131:V131"/>
    <mergeCell ref="W131:Y131"/>
    <mergeCell ref="Z131:AB131"/>
    <mergeCell ref="T144:V144"/>
    <mergeCell ref="W144:Y144"/>
    <mergeCell ref="Z144:AB144"/>
    <mergeCell ref="B157:D157"/>
    <mergeCell ref="E157:G157"/>
    <mergeCell ref="H157:J157"/>
    <mergeCell ref="K157:M157"/>
    <mergeCell ref="N157:P157"/>
    <mergeCell ref="Q157:S157"/>
    <mergeCell ref="T157:V157"/>
    <mergeCell ref="B144:D144"/>
    <mergeCell ref="E144:G144"/>
    <mergeCell ref="H144:J144"/>
    <mergeCell ref="K144:M144"/>
    <mergeCell ref="N144:P144"/>
    <mergeCell ref="Q144:S144"/>
    <mergeCell ref="W157:Y157"/>
    <mergeCell ref="Z157:AB157"/>
    <mergeCell ref="B170:D170"/>
    <mergeCell ref="E170:G170"/>
    <mergeCell ref="H170:J170"/>
    <mergeCell ref="K170:M170"/>
    <mergeCell ref="N170:P170"/>
    <mergeCell ref="Q170:S170"/>
    <mergeCell ref="T170:V170"/>
    <mergeCell ref="W170:Y170"/>
    <mergeCell ref="Z170:AB170"/>
    <mergeCell ref="B183:D183"/>
    <mergeCell ref="E183:G183"/>
    <mergeCell ref="H183:J183"/>
    <mergeCell ref="K183:M183"/>
    <mergeCell ref="N183:P183"/>
    <mergeCell ref="Q183:S183"/>
    <mergeCell ref="T183:V183"/>
    <mergeCell ref="W183:Y183"/>
    <mergeCell ref="Z183:AB183"/>
    <mergeCell ref="B222:D222"/>
    <mergeCell ref="E222:G222"/>
    <mergeCell ref="H222:J222"/>
    <mergeCell ref="K222:M222"/>
    <mergeCell ref="B196:D196"/>
    <mergeCell ref="E196:G196"/>
    <mergeCell ref="H196:J196"/>
    <mergeCell ref="K196:M196"/>
    <mergeCell ref="B209:D209"/>
    <mergeCell ref="E209:G209"/>
    <mergeCell ref="H209:J209"/>
    <mergeCell ref="K209:M209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520fa42-cf58-4c22-8b93-58cf1d3bd1cb}" enabled="1" method="Standard" siteId="{11d0e217-264e-400a-8ba0-57dcc127d72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19 to 35m</vt:lpstr>
      <vt:lpstr>4 to 6y</vt:lpstr>
      <vt:lpstr>9 to 10y</vt:lpstr>
      <vt:lpstr>11 to 12y</vt:lpstr>
      <vt:lpstr>13 to 17y</vt:lpstr>
    </vt:vector>
  </TitlesOfParts>
  <Company>Washington State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Immunization Measures by County Dashboard - Coverage Data by race and ethnicity</dc:title>
  <dc:creator>Washington State Department of Health</dc:creator>
  <cp:lastModifiedBy>Hamilton, Ben  (DOH)</cp:lastModifiedBy>
  <dcterms:created xsi:type="dcterms:W3CDTF">2025-08-05T18:22:13Z</dcterms:created>
  <dcterms:modified xsi:type="dcterms:W3CDTF">2025-09-04T20:45:48Z</dcterms:modified>
</cp:coreProperties>
</file>