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LJH Summary Pg 3-DO NOT INPUT" sheetId="1" r:id="rId1"/>
  </sheets>
  <definedNames/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B3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DO NOT INPUT - TABULATES OFF THE 35 INDIVIDUAL LHJ WORKSHEETS</t>
        </r>
      </text>
    </comment>
  </commentList>
</comments>
</file>

<file path=xl/sharedStrings.xml><?xml version="1.0" encoding="utf-8"?>
<sst xmlns="http://schemas.openxmlformats.org/spreadsheetml/2006/main" count="54" uniqueCount="54">
  <si>
    <t>FTEs</t>
  </si>
  <si>
    <t>Total Expenditures</t>
  </si>
  <si>
    <t>Total Revenues</t>
  </si>
  <si>
    <t>State from DOH</t>
  </si>
  <si>
    <t xml:space="preserve">State from Other </t>
  </si>
  <si>
    <t>Federal through DOH</t>
  </si>
  <si>
    <t>Licenses, Permits &amp; Fees</t>
  </si>
  <si>
    <t xml:space="preserve">Adams </t>
  </si>
  <si>
    <t>Asotin</t>
  </si>
  <si>
    <t>Benton-Franklin</t>
  </si>
  <si>
    <t>Chelan-Douglas</t>
  </si>
  <si>
    <t xml:space="preserve">Clallam </t>
  </si>
  <si>
    <t xml:space="preserve">Clark </t>
  </si>
  <si>
    <t>Columbia</t>
  </si>
  <si>
    <t>Cowlitz</t>
  </si>
  <si>
    <t xml:space="preserve">Garfield </t>
  </si>
  <si>
    <t xml:space="preserve">Grant </t>
  </si>
  <si>
    <t>Grays Harbor</t>
  </si>
  <si>
    <t xml:space="preserve">Island </t>
  </si>
  <si>
    <t xml:space="preserve">Jefferson </t>
  </si>
  <si>
    <t xml:space="preserve">Kitsap </t>
  </si>
  <si>
    <t>Kittitas</t>
  </si>
  <si>
    <t>Klickitat</t>
  </si>
  <si>
    <t xml:space="preserve">Lewis </t>
  </si>
  <si>
    <t>Lincoln</t>
  </si>
  <si>
    <t>Mason</t>
  </si>
  <si>
    <t>Northeast Tri</t>
  </si>
  <si>
    <t>Okanogan</t>
  </si>
  <si>
    <t xml:space="preserve">Pacific </t>
  </si>
  <si>
    <t xml:space="preserve">San Juan </t>
  </si>
  <si>
    <t>Seattle-King</t>
  </si>
  <si>
    <t xml:space="preserve">Skagit </t>
  </si>
  <si>
    <t xml:space="preserve">Skamania </t>
  </si>
  <si>
    <t xml:space="preserve">Snohomish </t>
  </si>
  <si>
    <t xml:space="preserve">Spokane </t>
  </si>
  <si>
    <t>Tacoma-Pierce</t>
  </si>
  <si>
    <t xml:space="preserve">Thurston </t>
  </si>
  <si>
    <t xml:space="preserve">Wahkiakum </t>
  </si>
  <si>
    <t xml:space="preserve">Walla Walla </t>
  </si>
  <si>
    <t xml:space="preserve">Whatcom </t>
  </si>
  <si>
    <t xml:space="preserve">Whitman </t>
  </si>
  <si>
    <t xml:space="preserve">Yakima </t>
  </si>
  <si>
    <t>5930 County Public Health Assistance (334.04.99)</t>
  </si>
  <si>
    <t>Misc/Fund Balance/ Other</t>
  </si>
  <si>
    <t>Total</t>
  </si>
  <si>
    <t>Local Capacity Dev. Fund (334.04.92)</t>
  </si>
  <si>
    <t>Local Government Contributions</t>
  </si>
  <si>
    <t>Federal  from Other</t>
  </si>
  <si>
    <t>Revenue from Local</t>
  </si>
  <si>
    <t>Revenue from Federal</t>
  </si>
  <si>
    <t>Revenue from State</t>
  </si>
  <si>
    <t>OFM April 2013  Population Estimate</t>
  </si>
  <si>
    <t>MVET Replacement Funds (336.04.23)</t>
  </si>
  <si>
    <t>County Public Health Assistance (336.04.24)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</si>
</sst>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thin"/>
      <top style="thin"/>
      <bottom style="double"/>
    </border>
    <border>
      <left/>
      <right style="medium"/>
      <top/>
      <bottom style="double"/>
    </border>
    <border>
      <left/>
      <right/>
      <top/>
      <bottom style="double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medium"/>
      <right style="thin"/>
      <top style="thin"/>
      <bottom style="double"/>
    </border>
    <border>
      <left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3" fontId="2" fillId="0" borderId="10" xfId="59" applyNumberFormat="1" applyFill="1" applyBorder="1">
      <alignment/>
      <protection/>
    </xf>
    <xf numFmtId="0" fontId="2" fillId="0" borderId="11" xfId="59" applyFont="1" applyFill="1" applyBorder="1">
      <alignment/>
      <protection/>
    </xf>
    <xf numFmtId="0" fontId="2" fillId="0" borderId="12" xfId="61" applyFont="1" applyFill="1" applyBorder="1" applyAlignment="1">
      <alignment horizontal="center" wrapText="1"/>
      <protection/>
    </xf>
    <xf numFmtId="0" fontId="2" fillId="0" borderId="13" xfId="61" applyFont="1" applyFill="1" applyBorder="1" applyAlignment="1">
      <alignment horizontal="center" wrapText="1"/>
      <protection/>
    </xf>
    <xf numFmtId="0" fontId="2" fillId="0" borderId="13" xfId="61" applyFont="1" applyBorder="1" applyAlignment="1">
      <alignment horizontal="center" wrapText="1"/>
      <protection/>
    </xf>
    <xf numFmtId="0" fontId="2" fillId="0" borderId="13" xfId="61" applyFill="1" applyBorder="1" applyAlignment="1">
      <alignment horizontal="center" wrapText="1"/>
      <protection/>
    </xf>
    <xf numFmtId="0" fontId="2" fillId="0" borderId="14" xfId="61" applyFont="1" applyFill="1" applyBorder="1" applyAlignment="1">
      <alignment horizontal="center" wrapText="1"/>
      <protection/>
    </xf>
    <xf numFmtId="0" fontId="2" fillId="0" borderId="15" xfId="59" applyFill="1" applyBorder="1">
      <alignment/>
      <protection/>
    </xf>
    <xf numFmtId="0" fontId="2" fillId="0" borderId="16" xfId="59" applyFill="1" applyBorder="1">
      <alignment/>
      <protection/>
    </xf>
    <xf numFmtId="0" fontId="2" fillId="0" borderId="12" xfId="59" applyFont="1" applyFill="1" applyBorder="1">
      <alignment/>
      <protection/>
    </xf>
    <xf numFmtId="3" fontId="2" fillId="0" borderId="17" xfId="59" applyNumberFormat="1" applyFont="1" applyFill="1" applyBorder="1" applyAlignment="1" quotePrefix="1">
      <alignment horizontal="center" wrapText="1"/>
      <protection/>
    </xf>
    <xf numFmtId="38" fontId="2" fillId="0" borderId="18" xfId="59" applyNumberFormat="1" applyFont="1" applyFill="1" applyBorder="1">
      <alignment/>
      <protection/>
    </xf>
    <xf numFmtId="38" fontId="2" fillId="0" borderId="18" xfId="44" applyNumberFormat="1" applyFont="1" applyFill="1" applyBorder="1" applyAlignment="1">
      <alignment horizontal="right"/>
    </xf>
    <xf numFmtId="38" fontId="2" fillId="0" borderId="19" xfId="44" applyNumberFormat="1" applyFont="1" applyFill="1" applyBorder="1" applyAlignment="1">
      <alignment horizontal="right"/>
    </xf>
    <xf numFmtId="38" fontId="2" fillId="0" borderId="20" xfId="59" applyNumberFormat="1" applyFont="1" applyFill="1" applyBorder="1">
      <alignment/>
      <protection/>
    </xf>
    <xf numFmtId="38" fontId="2" fillId="0" borderId="20" xfId="44" applyNumberFormat="1" applyFont="1" applyFill="1" applyBorder="1" applyAlignment="1">
      <alignment horizontal="right"/>
    </xf>
    <xf numFmtId="38" fontId="2" fillId="0" borderId="13" xfId="44" applyNumberFormat="1" applyFont="1" applyFill="1" applyBorder="1" applyAlignment="1">
      <alignment horizontal="right"/>
    </xf>
    <xf numFmtId="0" fontId="2" fillId="0" borderId="14" xfId="61" applyFont="1" applyFill="1" applyBorder="1" applyAlignment="1">
      <alignment horizontal="center" wrapText="1"/>
      <protection/>
    </xf>
    <xf numFmtId="0" fontId="3" fillId="0" borderId="21" xfId="59" applyFont="1" applyFill="1" applyBorder="1" applyAlignment="1">
      <alignment horizontal="center"/>
      <protection/>
    </xf>
    <xf numFmtId="38" fontId="3" fillId="0" borderId="22" xfId="59" applyNumberFormat="1" applyFont="1" applyFill="1" applyBorder="1" applyAlignment="1">
      <alignment/>
      <protection/>
    </xf>
    <xf numFmtId="38" fontId="3" fillId="0" borderId="23" xfId="44" applyNumberFormat="1" applyFont="1" applyFill="1" applyBorder="1" applyAlignment="1">
      <alignment horizontal="right"/>
    </xf>
    <xf numFmtId="38" fontId="3" fillId="0" borderId="24" xfId="59" applyNumberFormat="1" applyFont="1" applyFill="1" applyBorder="1" applyAlignment="1">
      <alignment horizontal="right"/>
      <protection/>
    </xf>
    <xf numFmtId="38" fontId="3" fillId="0" borderId="25" xfId="44" applyNumberFormat="1" applyFont="1" applyFill="1" applyBorder="1" applyAlignment="1">
      <alignment horizontal="right"/>
    </xf>
    <xf numFmtId="38" fontId="3" fillId="0" borderId="26" xfId="44" applyNumberFormat="1" applyFont="1" applyFill="1" applyBorder="1" applyAlignment="1">
      <alignment horizontal="right"/>
    </xf>
    <xf numFmtId="0" fontId="2" fillId="0" borderId="27" xfId="59" applyFont="1" applyBorder="1" applyAlignment="1">
      <alignment horizontal="center"/>
      <protection/>
    </xf>
    <xf numFmtId="0" fontId="2" fillId="0" borderId="13" xfId="61" applyBorder="1" applyAlignment="1">
      <alignment horizontal="center" wrapText="1"/>
      <protection/>
    </xf>
    <xf numFmtId="43" fontId="2" fillId="0" borderId="16" xfId="44" applyFont="1" applyFill="1" applyBorder="1" applyAlignment="1">
      <alignment horizontal="center"/>
    </xf>
    <xf numFmtId="0" fontId="2" fillId="0" borderId="13" xfId="59" applyFont="1" applyFill="1" applyBorder="1" applyAlignment="1">
      <alignment horizontal="center" wrapText="1"/>
      <protection/>
    </xf>
    <xf numFmtId="0" fontId="2" fillId="0" borderId="16" xfId="61" applyFont="1" applyFill="1" applyBorder="1" applyAlignment="1">
      <alignment horizontal="center" wrapText="1"/>
      <protection/>
    </xf>
    <xf numFmtId="166" fontId="2" fillId="0" borderId="0" xfId="44" applyNumberFormat="1" applyFont="1" applyFill="1" applyBorder="1" applyAlignment="1">
      <alignment horizontal="right"/>
    </xf>
    <xf numFmtId="166" fontId="2" fillId="0" borderId="17" xfId="44" applyNumberFormat="1" applyFont="1" applyFill="1" applyBorder="1" applyAlignment="1">
      <alignment horizontal="right"/>
    </xf>
    <xf numFmtId="166" fontId="3" fillId="0" borderId="26" xfId="44" applyNumberFormat="1" applyFont="1" applyFill="1" applyBorder="1" applyAlignment="1">
      <alignment horizontal="right"/>
    </xf>
    <xf numFmtId="0" fontId="2" fillId="0" borderId="16" xfId="59" applyFont="1" applyFill="1" applyBorder="1" applyAlignment="1">
      <alignment horizontal="center" wrapText="1"/>
      <protection/>
    </xf>
    <xf numFmtId="43" fontId="4" fillId="0" borderId="10" xfId="44" applyFont="1" applyFill="1" applyBorder="1" applyAlignment="1">
      <alignment/>
    </xf>
    <xf numFmtId="0" fontId="4" fillId="0" borderId="10" xfId="59" applyFont="1" applyFill="1" applyBorder="1">
      <alignment/>
      <protection/>
    </xf>
    <xf numFmtId="0" fontId="4" fillId="0" borderId="28" xfId="59" applyFont="1" applyFill="1" applyBorder="1">
      <alignment/>
      <protection/>
    </xf>
    <xf numFmtId="38" fontId="3" fillId="0" borderId="29" xfId="59" applyNumberFormat="1" applyFont="1" applyFill="1" applyBorder="1" applyAlignment="1" quotePrefix="1">
      <alignment horizontal="right"/>
      <protection/>
    </xf>
    <xf numFmtId="38" fontId="2" fillId="0" borderId="27" xfId="44" applyNumberFormat="1" applyFont="1" applyFill="1" applyBorder="1" applyAlignment="1">
      <alignment horizontal="right"/>
    </xf>
    <xf numFmtId="38" fontId="2" fillId="0" borderId="30" xfId="44" applyNumberFormat="1" applyFont="1" applyFill="1" applyBorder="1" applyAlignment="1">
      <alignment horizontal="right"/>
    </xf>
    <xf numFmtId="38" fontId="2" fillId="0" borderId="11" xfId="44" applyNumberFormat="1" applyFont="1" applyFill="1" applyBorder="1" applyAlignment="1">
      <alignment horizontal="right"/>
    </xf>
    <xf numFmtId="38" fontId="2" fillId="0" borderId="12" xfId="44" applyNumberFormat="1" applyFont="1" applyFill="1" applyBorder="1" applyAlignment="1">
      <alignment horizontal="right"/>
    </xf>
    <xf numFmtId="38" fontId="3" fillId="0" borderId="21" xfId="44" applyNumberFormat="1" applyFont="1" applyFill="1" applyBorder="1" applyAlignment="1">
      <alignment horizontal="right"/>
    </xf>
    <xf numFmtId="38" fontId="3" fillId="0" borderId="21" xfId="59" applyNumberFormat="1" applyFont="1" applyFill="1" applyBorder="1" applyAlignment="1">
      <alignment horizontal="right"/>
      <protection/>
    </xf>
    <xf numFmtId="38" fontId="3" fillId="0" borderId="31" xfId="59" applyNumberFormat="1" applyFont="1" applyFill="1" applyBorder="1" applyAlignment="1">
      <alignment horizontal="right"/>
      <protection/>
    </xf>
    <xf numFmtId="0" fontId="2" fillId="0" borderId="12" xfId="61" applyFont="1" applyFill="1" applyBorder="1" applyAlignment="1">
      <alignment horizontal="center" wrapText="1"/>
      <protection/>
    </xf>
    <xf numFmtId="0" fontId="2" fillId="0" borderId="28" xfId="59" applyFont="1" applyFill="1" applyBorder="1" applyAlignment="1">
      <alignment horizontal="center"/>
      <protection/>
    </xf>
    <xf numFmtId="0" fontId="2" fillId="0" borderId="10" xfId="59" applyFont="1" applyFill="1" applyBorder="1" applyAlignment="1">
      <alignment horizontal="center"/>
      <protection/>
    </xf>
    <xf numFmtId="0" fontId="2" fillId="0" borderId="32" xfId="59" applyFont="1" applyFill="1" applyBorder="1" applyAlignment="1">
      <alignment horizontal="center"/>
      <protection/>
    </xf>
    <xf numFmtId="0" fontId="2" fillId="0" borderId="28" xfId="59" applyFont="1" applyBorder="1" applyAlignment="1">
      <alignment horizontal="center"/>
      <protection/>
    </xf>
    <xf numFmtId="0" fontId="2" fillId="0" borderId="32" xfId="59" applyFont="1" applyBorder="1" applyAlignment="1">
      <alignment horizontal="center"/>
      <protection/>
    </xf>
    <xf numFmtId="0" fontId="0" fillId="0" borderId="10" xfId="0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Zeros="0" tabSelected="1" view="pageLayout" workbookViewId="0" topLeftCell="A1">
      <selection activeCell="I8" sqref="I8"/>
    </sheetView>
  </sheetViews>
  <sheetFormatPr defaultColWidth="9.140625" defaultRowHeight="15"/>
  <cols>
    <col min="1" max="1" width="14.00390625" style="0" bestFit="1" customWidth="1"/>
    <col min="2" max="2" width="9.7109375" style="0" bestFit="1" customWidth="1"/>
    <col min="3" max="3" width="7.7109375" style="0" bestFit="1" customWidth="1"/>
    <col min="4" max="5" width="11.7109375" style="0" bestFit="1" customWidth="1"/>
    <col min="6" max="6" width="10.7109375" style="0" bestFit="1" customWidth="1"/>
    <col min="7" max="7" width="11.8515625" style="0" customWidth="1"/>
    <col min="8" max="8" width="12.57421875" style="0" customWidth="1"/>
    <col min="9" max="9" width="10.7109375" style="0" customWidth="1"/>
    <col min="10" max="10" width="11.140625" style="0" customWidth="1"/>
    <col min="11" max="13" width="10.7109375" style="0" bestFit="1" customWidth="1"/>
    <col min="14" max="14" width="11.57421875" style="0" customWidth="1"/>
    <col min="15" max="15" width="12.00390625" style="0" customWidth="1"/>
    <col min="16" max="16" width="10.7109375" style="0" bestFit="1" customWidth="1"/>
  </cols>
  <sheetData>
    <row r="1" spans="1:16" ht="15">
      <c r="A1" s="8"/>
      <c r="B1" s="35"/>
      <c r="C1" s="34"/>
      <c r="D1" s="36"/>
      <c r="E1" s="1"/>
      <c r="F1" s="46" t="s">
        <v>50</v>
      </c>
      <c r="G1" s="47"/>
      <c r="H1" s="47"/>
      <c r="I1" s="47"/>
      <c r="J1" s="47"/>
      <c r="K1" s="48"/>
      <c r="L1" s="49" t="s">
        <v>49</v>
      </c>
      <c r="M1" s="50"/>
      <c r="N1" s="49" t="s">
        <v>48</v>
      </c>
      <c r="O1" s="51"/>
      <c r="P1" s="25"/>
    </row>
    <row r="2" spans="1:16" ht="76.5">
      <c r="A2" s="9"/>
      <c r="B2" s="33" t="s">
        <v>51</v>
      </c>
      <c r="C2" s="27" t="s">
        <v>0</v>
      </c>
      <c r="D2" s="28" t="s">
        <v>1</v>
      </c>
      <c r="E2" s="11" t="s">
        <v>2</v>
      </c>
      <c r="F2" s="6" t="s">
        <v>3</v>
      </c>
      <c r="G2" s="45" t="s">
        <v>52</v>
      </c>
      <c r="H2" s="3" t="s">
        <v>42</v>
      </c>
      <c r="I2" s="3" t="s">
        <v>45</v>
      </c>
      <c r="J2" s="45" t="s">
        <v>53</v>
      </c>
      <c r="K2" s="7" t="s">
        <v>4</v>
      </c>
      <c r="L2" s="4" t="s">
        <v>5</v>
      </c>
      <c r="M2" s="18" t="s">
        <v>47</v>
      </c>
      <c r="N2" s="5" t="s">
        <v>46</v>
      </c>
      <c r="O2" s="29" t="s">
        <v>6</v>
      </c>
      <c r="P2" s="26" t="s">
        <v>43</v>
      </c>
    </row>
    <row r="3" spans="1:16" ht="15">
      <c r="A3" s="2" t="s">
        <v>7</v>
      </c>
      <c r="B3" s="12">
        <v>19200</v>
      </c>
      <c r="C3" s="30">
        <v>8.75</v>
      </c>
      <c r="D3" s="38">
        <v>693539</v>
      </c>
      <c r="E3" s="13">
        <v>736767</v>
      </c>
      <c r="F3" s="38">
        <v>2177</v>
      </c>
      <c r="G3" s="39">
        <v>15476</v>
      </c>
      <c r="H3" s="39">
        <v>60000</v>
      </c>
      <c r="I3" s="39">
        <v>18160</v>
      </c>
      <c r="J3" s="39">
        <v>60607</v>
      </c>
      <c r="K3" s="13">
        <v>55235</v>
      </c>
      <c r="L3" s="38">
        <v>169126</v>
      </c>
      <c r="M3" s="13">
        <v>51090</v>
      </c>
      <c r="N3" s="38">
        <v>106809</v>
      </c>
      <c r="O3" s="13">
        <v>193779</v>
      </c>
      <c r="P3" s="14">
        <v>4308</v>
      </c>
    </row>
    <row r="4" spans="1:16" ht="15">
      <c r="A4" s="2" t="s">
        <v>8</v>
      </c>
      <c r="B4" s="12">
        <v>21800</v>
      </c>
      <c r="C4" s="30">
        <v>7</v>
      </c>
      <c r="D4" s="14">
        <v>835480</v>
      </c>
      <c r="E4" s="13">
        <v>680413</v>
      </c>
      <c r="F4" s="14">
        <v>2644</v>
      </c>
      <c r="G4" s="40">
        <v>33857</v>
      </c>
      <c r="H4" s="40">
        <v>60000</v>
      </c>
      <c r="I4" s="40">
        <v>32216</v>
      </c>
      <c r="J4" s="40">
        <v>79945</v>
      </c>
      <c r="K4" s="13">
        <v>34104</v>
      </c>
      <c r="L4" s="14">
        <v>229914</v>
      </c>
      <c r="M4" s="13">
        <v>26064</v>
      </c>
      <c r="N4" s="14">
        <v>25000</v>
      </c>
      <c r="O4" s="13">
        <v>146602</v>
      </c>
      <c r="P4" s="14">
        <v>10067</v>
      </c>
    </row>
    <row r="5" spans="1:16" ht="15">
      <c r="A5" s="2" t="s">
        <v>9</v>
      </c>
      <c r="B5" s="12">
        <v>268200</v>
      </c>
      <c r="C5" s="30">
        <v>80.9</v>
      </c>
      <c r="D5" s="14">
        <v>5159773</v>
      </c>
      <c r="E5" s="13">
        <v>8642407.5</v>
      </c>
      <c r="F5" s="14">
        <v>61264</v>
      </c>
      <c r="G5" s="40">
        <v>582806</v>
      </c>
      <c r="H5" s="40">
        <v>159537</v>
      </c>
      <c r="I5" s="40">
        <v>173275</v>
      </c>
      <c r="J5" s="40">
        <v>807168.5</v>
      </c>
      <c r="K5" s="13">
        <v>110238</v>
      </c>
      <c r="L5" s="14">
        <v>2316252</v>
      </c>
      <c r="M5" s="13">
        <v>1251836</v>
      </c>
      <c r="N5" s="14">
        <v>648498</v>
      </c>
      <c r="O5" s="13">
        <v>2467508</v>
      </c>
      <c r="P5" s="14">
        <v>64025</v>
      </c>
    </row>
    <row r="6" spans="1:16" ht="15">
      <c r="A6" s="2" t="s">
        <v>10</v>
      </c>
      <c r="B6" s="12">
        <v>112880</v>
      </c>
      <c r="C6" s="30">
        <v>28.4</v>
      </c>
      <c r="D6" s="14">
        <v>2607650</v>
      </c>
      <c r="E6" s="13">
        <v>2929144</v>
      </c>
      <c r="F6" s="14">
        <v>0</v>
      </c>
      <c r="G6" s="40">
        <v>92381</v>
      </c>
      <c r="H6" s="40">
        <v>91377</v>
      </c>
      <c r="I6" s="40">
        <v>74107</v>
      </c>
      <c r="J6" s="40">
        <v>199817</v>
      </c>
      <c r="K6" s="13">
        <v>109551</v>
      </c>
      <c r="L6" s="14">
        <v>654075</v>
      </c>
      <c r="M6" s="13">
        <v>121146</v>
      </c>
      <c r="N6" s="14">
        <v>457818</v>
      </c>
      <c r="O6" s="13">
        <v>1121742</v>
      </c>
      <c r="P6" s="14">
        <v>7130</v>
      </c>
    </row>
    <row r="7" spans="1:16" ht="15">
      <c r="A7" s="2" t="s">
        <v>11</v>
      </c>
      <c r="B7" s="12">
        <v>72350</v>
      </c>
      <c r="C7" s="30">
        <v>28.49</v>
      </c>
      <c r="D7" s="14">
        <v>2832839</v>
      </c>
      <c r="E7" s="13">
        <v>2833032</v>
      </c>
      <c r="F7" s="14">
        <v>61677</v>
      </c>
      <c r="G7" s="40">
        <v>70876</v>
      </c>
      <c r="H7" s="40">
        <v>70329</v>
      </c>
      <c r="I7" s="40">
        <v>39660</v>
      </c>
      <c r="J7" s="40">
        <v>145701</v>
      </c>
      <c r="K7" s="13">
        <v>273277</v>
      </c>
      <c r="L7" s="14">
        <v>632415</v>
      </c>
      <c r="M7" s="13">
        <v>47618</v>
      </c>
      <c r="N7" s="14">
        <v>1051</v>
      </c>
      <c r="O7" s="13">
        <v>646781</v>
      </c>
      <c r="P7" s="14">
        <v>843647</v>
      </c>
    </row>
    <row r="8" spans="1:16" ht="15">
      <c r="A8" s="2" t="s">
        <v>12</v>
      </c>
      <c r="B8" s="12">
        <v>435500</v>
      </c>
      <c r="C8" s="30">
        <v>78.55</v>
      </c>
      <c r="D8" s="14">
        <v>9591859.7</v>
      </c>
      <c r="E8" s="13">
        <v>10294832.219999999</v>
      </c>
      <c r="F8" s="14">
        <v>230791.84</v>
      </c>
      <c r="G8" s="40">
        <v>528896</v>
      </c>
      <c r="H8" s="40">
        <v>234455</v>
      </c>
      <c r="I8" s="40">
        <v>237547</v>
      </c>
      <c r="J8" s="40">
        <v>883670.5</v>
      </c>
      <c r="K8" s="13">
        <v>297350.17000000004</v>
      </c>
      <c r="L8" s="14">
        <v>1545463.18</v>
      </c>
      <c r="M8" s="13">
        <v>610178.3400000001</v>
      </c>
      <c r="N8" s="14">
        <v>2257274.28</v>
      </c>
      <c r="O8" s="13">
        <v>3212400.49</v>
      </c>
      <c r="P8" s="14">
        <v>256805.41999999998</v>
      </c>
    </row>
    <row r="9" spans="1:16" ht="15">
      <c r="A9" s="2" t="s">
        <v>13</v>
      </c>
      <c r="B9" s="12">
        <v>4100</v>
      </c>
      <c r="C9" s="30">
        <v>5.35</v>
      </c>
      <c r="D9" s="14">
        <v>412667</v>
      </c>
      <c r="E9" s="13">
        <v>472664</v>
      </c>
      <c r="F9" s="14">
        <v>328</v>
      </c>
      <c r="G9" s="40">
        <v>80260</v>
      </c>
      <c r="H9" s="40">
        <v>60000</v>
      </c>
      <c r="I9" s="40">
        <v>11679</v>
      </c>
      <c r="J9" s="40">
        <v>59995</v>
      </c>
      <c r="K9" s="13">
        <v>421</v>
      </c>
      <c r="L9" s="14">
        <v>107405</v>
      </c>
      <c r="M9" s="13">
        <v>54933</v>
      </c>
      <c r="N9" s="14">
        <v>43788</v>
      </c>
      <c r="O9" s="13">
        <v>30954</v>
      </c>
      <c r="P9" s="14">
        <v>22901</v>
      </c>
    </row>
    <row r="10" spans="1:16" ht="15">
      <c r="A10" s="2" t="s">
        <v>14</v>
      </c>
      <c r="B10" s="12">
        <v>103300</v>
      </c>
      <c r="C10" s="30">
        <v>25.75</v>
      </c>
      <c r="D10" s="14">
        <v>2490685</v>
      </c>
      <c r="E10" s="13">
        <v>2490686.6799999997</v>
      </c>
      <c r="F10" s="14">
        <v>2299</v>
      </c>
      <c r="G10" s="40">
        <v>139280</v>
      </c>
      <c r="H10" s="40">
        <v>85895</v>
      </c>
      <c r="I10" s="40">
        <v>56763</v>
      </c>
      <c r="J10" s="40">
        <v>238990</v>
      </c>
      <c r="K10" s="13">
        <v>0</v>
      </c>
      <c r="L10" s="14">
        <v>239768.61</v>
      </c>
      <c r="M10" s="13">
        <v>401751.07</v>
      </c>
      <c r="N10" s="14">
        <v>203900</v>
      </c>
      <c r="O10" s="13">
        <v>514141</v>
      </c>
      <c r="P10" s="14">
        <v>607899</v>
      </c>
    </row>
    <row r="11" spans="1:16" ht="15">
      <c r="A11" s="2" t="s">
        <v>15</v>
      </c>
      <c r="B11" s="12">
        <v>2250</v>
      </c>
      <c r="C11" s="30">
        <v>3.8</v>
      </c>
      <c r="D11" s="14">
        <v>229918</v>
      </c>
      <c r="E11" s="13">
        <v>246199</v>
      </c>
      <c r="F11" s="14">
        <v>913</v>
      </c>
      <c r="G11" s="40">
        <v>7514</v>
      </c>
      <c r="H11" s="40">
        <v>60319</v>
      </c>
      <c r="I11" s="40">
        <v>9063</v>
      </c>
      <c r="J11" s="40">
        <v>46577</v>
      </c>
      <c r="K11" s="13">
        <v>843</v>
      </c>
      <c r="L11" s="14">
        <v>77826</v>
      </c>
      <c r="M11" s="13">
        <v>1201</v>
      </c>
      <c r="N11" s="14">
        <v>32500</v>
      </c>
      <c r="O11" s="13">
        <v>9278</v>
      </c>
      <c r="P11" s="14">
        <v>165</v>
      </c>
    </row>
    <row r="12" spans="1:16" ht="15">
      <c r="A12" s="2" t="s">
        <v>16</v>
      </c>
      <c r="B12" s="12">
        <v>91800</v>
      </c>
      <c r="C12" s="30">
        <v>22.72</v>
      </c>
      <c r="D12" s="14">
        <v>2145589</v>
      </c>
      <c r="E12" s="13">
        <v>2026774</v>
      </c>
      <c r="F12" s="14">
        <v>7971</v>
      </c>
      <c r="G12" s="40">
        <v>59298</v>
      </c>
      <c r="H12" s="40">
        <v>78914</v>
      </c>
      <c r="I12" s="40">
        <v>50125</v>
      </c>
      <c r="J12" s="40">
        <v>148881</v>
      </c>
      <c r="K12" s="13">
        <v>22105</v>
      </c>
      <c r="L12" s="14">
        <v>682684</v>
      </c>
      <c r="M12" s="13">
        <v>79450</v>
      </c>
      <c r="N12" s="14">
        <v>254779</v>
      </c>
      <c r="O12" s="13">
        <v>618257</v>
      </c>
      <c r="P12" s="14">
        <v>24310</v>
      </c>
    </row>
    <row r="13" spans="1:16" ht="15">
      <c r="A13" s="2" t="s">
        <v>17</v>
      </c>
      <c r="B13" s="12">
        <v>73200</v>
      </c>
      <c r="C13" s="30">
        <v>40.3</v>
      </c>
      <c r="D13" s="14">
        <v>2683493</v>
      </c>
      <c r="E13" s="13">
        <v>2709530</v>
      </c>
      <c r="F13" s="14">
        <v>142038</v>
      </c>
      <c r="G13" s="40">
        <v>126476</v>
      </c>
      <c r="H13" s="40">
        <v>71334</v>
      </c>
      <c r="I13" s="40">
        <v>40294</v>
      </c>
      <c r="J13" s="40">
        <v>24302</v>
      </c>
      <c r="K13" s="13">
        <v>72359</v>
      </c>
      <c r="L13" s="14">
        <v>1181841</v>
      </c>
      <c r="M13" s="13">
        <v>85719</v>
      </c>
      <c r="N13" s="14">
        <v>173994</v>
      </c>
      <c r="O13" s="13">
        <v>745197</v>
      </c>
      <c r="P13" s="14">
        <v>45976</v>
      </c>
    </row>
    <row r="14" spans="1:16" ht="15">
      <c r="A14" s="2" t="s">
        <v>18</v>
      </c>
      <c r="B14" s="12">
        <v>79700</v>
      </c>
      <c r="C14" s="30">
        <v>34</v>
      </c>
      <c r="D14" s="14">
        <v>3156026</v>
      </c>
      <c r="E14" s="13">
        <v>3182563</v>
      </c>
      <c r="F14" s="14">
        <v>47761</v>
      </c>
      <c r="G14" s="40">
        <v>45946</v>
      </c>
      <c r="H14" s="40">
        <v>75914</v>
      </c>
      <c r="I14" s="40">
        <v>87441</v>
      </c>
      <c r="J14" s="40">
        <v>127612</v>
      </c>
      <c r="K14" s="13">
        <v>275889</v>
      </c>
      <c r="L14" s="14">
        <v>413935</v>
      </c>
      <c r="M14" s="13">
        <v>319259</v>
      </c>
      <c r="N14" s="14">
        <v>575513</v>
      </c>
      <c r="O14" s="13">
        <v>1198822</v>
      </c>
      <c r="P14" s="14">
        <v>14471</v>
      </c>
    </row>
    <row r="15" spans="1:16" ht="15">
      <c r="A15" s="2" t="s">
        <v>19</v>
      </c>
      <c r="B15" s="12">
        <v>30275</v>
      </c>
      <c r="C15" s="30">
        <v>35</v>
      </c>
      <c r="D15" s="14">
        <v>3789523</v>
      </c>
      <c r="E15" s="13">
        <v>3658140</v>
      </c>
      <c r="F15" s="14">
        <v>120339</v>
      </c>
      <c r="G15" s="40">
        <v>42892</v>
      </c>
      <c r="H15" s="40">
        <v>60000</v>
      </c>
      <c r="I15" s="40">
        <v>22986</v>
      </c>
      <c r="J15" s="40">
        <v>92041</v>
      </c>
      <c r="K15" s="13">
        <v>514147</v>
      </c>
      <c r="L15" s="14">
        <v>308915</v>
      </c>
      <c r="M15" s="13">
        <v>294287</v>
      </c>
      <c r="N15" s="14">
        <v>664542</v>
      </c>
      <c r="O15" s="13">
        <v>1530432</v>
      </c>
      <c r="P15" s="14">
        <v>7559</v>
      </c>
    </row>
    <row r="16" spans="1:16" ht="15">
      <c r="A16" s="2" t="s">
        <v>20</v>
      </c>
      <c r="B16" s="12">
        <v>254000</v>
      </c>
      <c r="C16" s="30">
        <v>89.55</v>
      </c>
      <c r="D16" s="14">
        <v>9581225</v>
      </c>
      <c r="E16" s="13">
        <v>9581226</v>
      </c>
      <c r="F16" s="14">
        <v>264866</v>
      </c>
      <c r="G16" s="40">
        <v>277335</v>
      </c>
      <c r="H16" s="40">
        <v>162432</v>
      </c>
      <c r="I16" s="40">
        <v>168368</v>
      </c>
      <c r="J16" s="40">
        <v>389126</v>
      </c>
      <c r="K16" s="13">
        <v>604741</v>
      </c>
      <c r="L16" s="14">
        <v>1481063</v>
      </c>
      <c r="M16" s="13">
        <v>763536</v>
      </c>
      <c r="N16" s="14">
        <v>1374892.04</v>
      </c>
      <c r="O16" s="13">
        <v>4258735.96</v>
      </c>
      <c r="P16" s="14">
        <v>-163869</v>
      </c>
    </row>
    <row r="17" spans="1:16" ht="15">
      <c r="A17" s="2" t="s">
        <v>21</v>
      </c>
      <c r="B17" s="12">
        <v>41900</v>
      </c>
      <c r="C17" s="30">
        <v>17.8</v>
      </c>
      <c r="D17" s="14">
        <v>1268497</v>
      </c>
      <c r="E17" s="13">
        <v>1268501</v>
      </c>
      <c r="F17" s="14">
        <v>1368</v>
      </c>
      <c r="G17" s="40">
        <v>46250</v>
      </c>
      <c r="H17" s="40">
        <v>82120</v>
      </c>
      <c r="I17" s="40">
        <v>33058</v>
      </c>
      <c r="J17" s="40">
        <v>83153</v>
      </c>
      <c r="K17" s="13">
        <v>102271</v>
      </c>
      <c r="L17" s="14">
        <v>173572</v>
      </c>
      <c r="M17" s="13">
        <v>29037</v>
      </c>
      <c r="N17" s="14">
        <v>363409</v>
      </c>
      <c r="O17" s="13">
        <v>545534</v>
      </c>
      <c r="P17" s="14">
        <v>-191271</v>
      </c>
    </row>
    <row r="18" spans="1:16" ht="15">
      <c r="A18" s="2" t="s">
        <v>22</v>
      </c>
      <c r="B18" s="12">
        <v>20700</v>
      </c>
      <c r="C18" s="30">
        <v>12.3</v>
      </c>
      <c r="D18" s="14">
        <v>1545953</v>
      </c>
      <c r="E18" s="13">
        <v>1601217</v>
      </c>
      <c r="F18" s="14">
        <v>56169</v>
      </c>
      <c r="G18" s="40">
        <v>31201</v>
      </c>
      <c r="H18" s="40">
        <v>60000</v>
      </c>
      <c r="I18" s="40">
        <v>15691</v>
      </c>
      <c r="J18" s="40">
        <v>100801</v>
      </c>
      <c r="K18" s="13">
        <v>163860</v>
      </c>
      <c r="L18" s="14">
        <v>280195</v>
      </c>
      <c r="M18" s="13">
        <v>149113</v>
      </c>
      <c r="N18" s="14">
        <v>162144</v>
      </c>
      <c r="O18" s="13">
        <v>581551</v>
      </c>
      <c r="P18" s="14">
        <v>492</v>
      </c>
    </row>
    <row r="19" spans="1:16" ht="15">
      <c r="A19" s="2" t="s">
        <v>23</v>
      </c>
      <c r="B19" s="12">
        <v>76200</v>
      </c>
      <c r="C19" s="30">
        <v>28.05</v>
      </c>
      <c r="D19" s="14">
        <v>5365685</v>
      </c>
      <c r="E19" s="13">
        <v>5527080</v>
      </c>
      <c r="F19" s="14">
        <v>5896</v>
      </c>
      <c r="G19" s="40">
        <v>52901</v>
      </c>
      <c r="H19" s="40">
        <v>57407</v>
      </c>
      <c r="I19" s="40">
        <v>42028</v>
      </c>
      <c r="J19" s="40">
        <v>131567</v>
      </c>
      <c r="K19" s="13">
        <v>1350926</v>
      </c>
      <c r="L19" s="14">
        <v>919305</v>
      </c>
      <c r="M19" s="13">
        <v>414762</v>
      </c>
      <c r="N19" s="14">
        <v>519500</v>
      </c>
      <c r="O19" s="13">
        <v>2001081</v>
      </c>
      <c r="P19" s="14">
        <v>31707</v>
      </c>
    </row>
    <row r="20" spans="1:16" ht="15">
      <c r="A20" s="2" t="s">
        <v>24</v>
      </c>
      <c r="B20" s="12">
        <v>10675</v>
      </c>
      <c r="C20" s="30">
        <v>6.5</v>
      </c>
      <c r="D20" s="14">
        <v>559061</v>
      </c>
      <c r="E20" s="13">
        <v>559060</v>
      </c>
      <c r="F20" s="14">
        <v>1707</v>
      </c>
      <c r="G20" s="40">
        <v>14853</v>
      </c>
      <c r="H20" s="40">
        <v>60000</v>
      </c>
      <c r="I20" s="40">
        <v>14918</v>
      </c>
      <c r="J20" s="40">
        <v>56958</v>
      </c>
      <c r="K20" s="13">
        <v>8889</v>
      </c>
      <c r="L20" s="14">
        <v>144632</v>
      </c>
      <c r="M20" s="13">
        <v>59610</v>
      </c>
      <c r="N20" s="14">
        <v>64003</v>
      </c>
      <c r="O20" s="13">
        <v>132633</v>
      </c>
      <c r="P20" s="14">
        <v>857</v>
      </c>
    </row>
    <row r="21" spans="1:16" ht="15">
      <c r="A21" s="2" t="s">
        <v>25</v>
      </c>
      <c r="B21" s="12">
        <v>61800</v>
      </c>
      <c r="C21" s="30">
        <v>22.2</v>
      </c>
      <c r="D21" s="14">
        <v>2220572</v>
      </c>
      <c r="E21" s="13">
        <v>2221122</v>
      </c>
      <c r="F21" s="14">
        <v>50396</v>
      </c>
      <c r="G21" s="40">
        <v>47994</v>
      </c>
      <c r="H21" s="40">
        <v>63762</v>
      </c>
      <c r="I21" s="40">
        <v>33849</v>
      </c>
      <c r="J21" s="40">
        <v>44395</v>
      </c>
      <c r="K21" s="13">
        <v>196311</v>
      </c>
      <c r="L21" s="14">
        <v>496544</v>
      </c>
      <c r="M21" s="13">
        <v>240938</v>
      </c>
      <c r="N21" s="14">
        <v>462974</v>
      </c>
      <c r="O21" s="13">
        <v>553032</v>
      </c>
      <c r="P21" s="14">
        <v>30927</v>
      </c>
    </row>
    <row r="22" spans="1:16" ht="15">
      <c r="A22" s="2" t="s">
        <v>26</v>
      </c>
      <c r="B22" s="12">
        <v>64600</v>
      </c>
      <c r="C22" s="30">
        <v>23.15</v>
      </c>
      <c r="D22" s="14">
        <v>2117862</v>
      </c>
      <c r="E22" s="13">
        <v>2117862</v>
      </c>
      <c r="F22" s="14">
        <v>86256</v>
      </c>
      <c r="G22" s="40">
        <v>55227</v>
      </c>
      <c r="H22" s="40">
        <v>67847</v>
      </c>
      <c r="I22" s="40">
        <v>35501</v>
      </c>
      <c r="J22" s="40">
        <v>124652</v>
      </c>
      <c r="K22" s="13">
        <v>58372</v>
      </c>
      <c r="L22" s="14">
        <v>473949</v>
      </c>
      <c r="M22" s="13">
        <v>29668</v>
      </c>
      <c r="N22" s="14">
        <v>751818</v>
      </c>
      <c r="O22" s="13">
        <v>423468</v>
      </c>
      <c r="P22" s="14">
        <v>11104</v>
      </c>
    </row>
    <row r="23" spans="1:16" ht="15">
      <c r="A23" s="2" t="s">
        <v>27</v>
      </c>
      <c r="B23" s="12">
        <v>41500</v>
      </c>
      <c r="C23" s="30">
        <v>13.67</v>
      </c>
      <c r="D23" s="14">
        <v>1167897</v>
      </c>
      <c r="E23" s="13">
        <v>1196993</v>
      </c>
      <c r="F23" s="14">
        <v>4752</v>
      </c>
      <c r="G23" s="40">
        <v>61729</v>
      </c>
      <c r="H23" s="40">
        <v>60000</v>
      </c>
      <c r="I23" s="40">
        <v>27860</v>
      </c>
      <c r="J23" s="40">
        <v>84941</v>
      </c>
      <c r="K23" s="13">
        <v>124911</v>
      </c>
      <c r="L23" s="14">
        <v>163831</v>
      </c>
      <c r="M23" s="13">
        <v>149994</v>
      </c>
      <c r="N23" s="14">
        <v>149999</v>
      </c>
      <c r="O23" s="13">
        <v>351381</v>
      </c>
      <c r="P23" s="14">
        <v>17595</v>
      </c>
    </row>
    <row r="24" spans="1:16" ht="15">
      <c r="A24" s="2" t="s">
        <v>28</v>
      </c>
      <c r="B24" s="12">
        <v>21000</v>
      </c>
      <c r="C24" s="30">
        <v>13.5</v>
      </c>
      <c r="D24" s="14">
        <v>916345</v>
      </c>
      <c r="E24" s="13">
        <v>859232</v>
      </c>
      <c r="F24" s="14">
        <v>37583</v>
      </c>
      <c r="G24" s="40">
        <v>38714</v>
      </c>
      <c r="H24" s="40">
        <v>60000</v>
      </c>
      <c r="I24" s="40">
        <v>18995</v>
      </c>
      <c r="J24" s="40">
        <v>84538</v>
      </c>
      <c r="K24" s="13">
        <v>65557</v>
      </c>
      <c r="L24" s="14">
        <v>384061</v>
      </c>
      <c r="M24" s="13">
        <v>65625</v>
      </c>
      <c r="N24" s="14">
        <v>86161</v>
      </c>
      <c r="O24" s="13">
        <v>16480</v>
      </c>
      <c r="P24" s="14">
        <v>1518</v>
      </c>
    </row>
    <row r="25" spans="1:16" ht="15">
      <c r="A25" s="2" t="s">
        <v>29</v>
      </c>
      <c r="B25" s="12">
        <v>16000</v>
      </c>
      <c r="C25" s="30">
        <v>25.02</v>
      </c>
      <c r="D25" s="14">
        <v>3957367</v>
      </c>
      <c r="E25" s="13">
        <v>5083749</v>
      </c>
      <c r="F25" s="14">
        <v>62349</v>
      </c>
      <c r="G25" s="40">
        <v>18765</v>
      </c>
      <c r="H25" s="40">
        <v>60000</v>
      </c>
      <c r="I25" s="40">
        <v>13479</v>
      </c>
      <c r="J25" s="40">
        <v>1126746</v>
      </c>
      <c r="K25" s="13">
        <v>768471</v>
      </c>
      <c r="L25" s="14">
        <v>252929</v>
      </c>
      <c r="M25" s="13">
        <v>565799</v>
      </c>
      <c r="N25" s="14">
        <v>1128344</v>
      </c>
      <c r="O25" s="13">
        <v>1019649</v>
      </c>
      <c r="P25" s="14">
        <v>67218</v>
      </c>
    </row>
    <row r="26" spans="1:16" ht="15">
      <c r="A26" s="2" t="s">
        <v>30</v>
      </c>
      <c r="B26" s="12">
        <v>1981900</v>
      </c>
      <c r="C26" s="30">
        <v>1424</v>
      </c>
      <c r="D26" s="14">
        <v>199825028</v>
      </c>
      <c r="E26" s="13">
        <v>189148813</v>
      </c>
      <c r="F26" s="14">
        <v>6777383</v>
      </c>
      <c r="G26" s="40">
        <v>4765874</v>
      </c>
      <c r="H26" s="40">
        <v>970272</v>
      </c>
      <c r="I26" s="40">
        <v>1077983</v>
      </c>
      <c r="J26" s="40">
        <v>5279299</v>
      </c>
      <c r="K26" s="13">
        <v>3761533</v>
      </c>
      <c r="L26" s="14">
        <v>22202600</v>
      </c>
      <c r="M26" s="13">
        <v>18269635</v>
      </c>
      <c r="N26" s="14">
        <v>46809809</v>
      </c>
      <c r="O26" s="13">
        <v>72949084</v>
      </c>
      <c r="P26" s="14">
        <v>6285341</v>
      </c>
    </row>
    <row r="27" spans="1:16" ht="15">
      <c r="A27" s="2" t="s">
        <v>31</v>
      </c>
      <c r="B27" s="12">
        <v>118600</v>
      </c>
      <c r="C27" s="30">
        <v>33.83</v>
      </c>
      <c r="D27" s="14">
        <v>4207460.080000002</v>
      </c>
      <c r="E27" s="13">
        <v>4207496.9799999995</v>
      </c>
      <c r="F27" s="14">
        <v>54222.52</v>
      </c>
      <c r="G27" s="40">
        <v>111964</v>
      </c>
      <c r="H27" s="40">
        <v>95876</v>
      </c>
      <c r="I27" s="40">
        <v>64971</v>
      </c>
      <c r="J27" s="40">
        <v>224873</v>
      </c>
      <c r="K27" s="13">
        <v>292191.07999999996</v>
      </c>
      <c r="L27" s="14">
        <v>500603.18</v>
      </c>
      <c r="M27" s="13">
        <v>488040.91000000003</v>
      </c>
      <c r="N27" s="14">
        <v>1137289.5399999996</v>
      </c>
      <c r="O27" s="13">
        <v>1234914.1400000001</v>
      </c>
      <c r="P27" s="14">
        <v>2551.61</v>
      </c>
    </row>
    <row r="28" spans="1:16" ht="15">
      <c r="A28" s="2" t="s">
        <v>32</v>
      </c>
      <c r="B28" s="12">
        <v>11300</v>
      </c>
      <c r="C28" s="30">
        <v>5.67</v>
      </c>
      <c r="D28" s="14">
        <v>1585299</v>
      </c>
      <c r="E28" s="13">
        <v>1665069</v>
      </c>
      <c r="F28" s="14">
        <v>17584</v>
      </c>
      <c r="G28" s="40">
        <v>13341</v>
      </c>
      <c r="H28" s="40">
        <v>60000</v>
      </c>
      <c r="I28" s="40">
        <v>18784</v>
      </c>
      <c r="J28" s="40">
        <v>51664</v>
      </c>
      <c r="K28" s="13">
        <v>350589</v>
      </c>
      <c r="L28" s="14">
        <v>119245</v>
      </c>
      <c r="M28" s="13">
        <v>81943</v>
      </c>
      <c r="N28" s="14">
        <v>147365</v>
      </c>
      <c r="O28" s="13">
        <v>800292</v>
      </c>
      <c r="P28" s="14">
        <v>4262</v>
      </c>
    </row>
    <row r="29" spans="1:16" ht="15">
      <c r="A29" s="2" t="s">
        <v>33</v>
      </c>
      <c r="B29" s="12">
        <v>730500</v>
      </c>
      <c r="C29" s="30">
        <v>164.5</v>
      </c>
      <c r="D29" s="14">
        <v>18339383</v>
      </c>
      <c r="E29" s="13">
        <v>18339383</v>
      </c>
      <c r="F29" s="14">
        <v>234888</v>
      </c>
      <c r="G29" s="40">
        <v>1129104</v>
      </c>
      <c r="H29" s="40">
        <v>375688</v>
      </c>
      <c r="I29" s="40">
        <v>398198</v>
      </c>
      <c r="J29" s="40">
        <v>1716646</v>
      </c>
      <c r="K29" s="13">
        <v>565764</v>
      </c>
      <c r="L29" s="14">
        <v>3517429</v>
      </c>
      <c r="M29" s="13">
        <v>420963</v>
      </c>
      <c r="N29" s="14">
        <v>3171687</v>
      </c>
      <c r="O29" s="13">
        <v>5843199</v>
      </c>
      <c r="P29" s="14">
        <v>965817</v>
      </c>
    </row>
    <row r="30" spans="1:16" ht="15">
      <c r="A30" s="2" t="s">
        <v>34</v>
      </c>
      <c r="B30" s="12">
        <v>480000</v>
      </c>
      <c r="C30" s="30">
        <v>191.09</v>
      </c>
      <c r="D30" s="14">
        <v>20636565</v>
      </c>
      <c r="E30" s="13">
        <v>20710147</v>
      </c>
      <c r="F30" s="14">
        <v>515825</v>
      </c>
      <c r="G30" s="40">
        <v>1047586</v>
      </c>
      <c r="H30" s="40">
        <v>455566</v>
      </c>
      <c r="I30" s="40">
        <v>374302</v>
      </c>
      <c r="J30" s="40">
        <v>1326334</v>
      </c>
      <c r="K30" s="13">
        <v>3305973</v>
      </c>
      <c r="L30" s="14">
        <v>5109733</v>
      </c>
      <c r="M30" s="13">
        <v>2060425</v>
      </c>
      <c r="N30" s="14">
        <v>1224621</v>
      </c>
      <c r="O30" s="13">
        <v>5049348</v>
      </c>
      <c r="P30" s="14">
        <v>240434</v>
      </c>
    </row>
    <row r="31" spans="1:16" ht="15">
      <c r="A31" s="2" t="s">
        <v>35</v>
      </c>
      <c r="B31" s="12">
        <v>814500</v>
      </c>
      <c r="C31" s="30">
        <v>250.75</v>
      </c>
      <c r="D31" s="14">
        <v>32002827</v>
      </c>
      <c r="E31" s="13">
        <v>32064988</v>
      </c>
      <c r="F31" s="14">
        <v>318672</v>
      </c>
      <c r="G31" s="40">
        <v>1410296</v>
      </c>
      <c r="H31" s="40">
        <v>432211</v>
      </c>
      <c r="I31" s="40">
        <v>468458</v>
      </c>
      <c r="J31" s="40">
        <v>2048311</v>
      </c>
      <c r="K31" s="13">
        <v>2998016</v>
      </c>
      <c r="L31" s="14">
        <v>3029096</v>
      </c>
      <c r="M31" s="13">
        <v>4102132</v>
      </c>
      <c r="N31" s="14">
        <v>5077140</v>
      </c>
      <c r="O31" s="13">
        <v>11718607</v>
      </c>
      <c r="P31" s="14">
        <v>462049</v>
      </c>
    </row>
    <row r="32" spans="1:16" ht="15">
      <c r="A32" s="2" t="s">
        <v>36</v>
      </c>
      <c r="B32" s="12">
        <v>260100</v>
      </c>
      <c r="C32" s="30">
        <v>63.7</v>
      </c>
      <c r="D32" s="14">
        <v>8417149</v>
      </c>
      <c r="E32" s="13">
        <v>8417149</v>
      </c>
      <c r="F32" s="14">
        <v>101464</v>
      </c>
      <c r="G32" s="40">
        <v>300210</v>
      </c>
      <c r="H32" s="40">
        <v>163570</v>
      </c>
      <c r="I32" s="40">
        <v>141454</v>
      </c>
      <c r="J32" s="40">
        <v>523448</v>
      </c>
      <c r="K32" s="13">
        <v>920996</v>
      </c>
      <c r="L32" s="14">
        <v>580171</v>
      </c>
      <c r="M32" s="13">
        <v>438082</v>
      </c>
      <c r="N32" s="14">
        <v>1174600</v>
      </c>
      <c r="O32" s="13">
        <v>3600963</v>
      </c>
      <c r="P32" s="14">
        <v>472191</v>
      </c>
    </row>
    <row r="33" spans="1:16" ht="15">
      <c r="A33" s="2" t="s">
        <v>37</v>
      </c>
      <c r="B33" s="12">
        <v>4020</v>
      </c>
      <c r="C33" s="30">
        <v>5.25</v>
      </c>
      <c r="D33" s="14">
        <v>424409</v>
      </c>
      <c r="E33" s="13">
        <v>483045</v>
      </c>
      <c r="F33" s="14">
        <v>2510</v>
      </c>
      <c r="G33" s="40">
        <v>6886</v>
      </c>
      <c r="H33" s="40">
        <v>60000</v>
      </c>
      <c r="I33" s="40">
        <v>19410</v>
      </c>
      <c r="J33" s="40">
        <v>45690.5</v>
      </c>
      <c r="K33" s="13">
        <v>23189.5</v>
      </c>
      <c r="L33" s="14">
        <v>115628</v>
      </c>
      <c r="M33" s="13">
        <v>24537</v>
      </c>
      <c r="N33" s="14">
        <v>119418</v>
      </c>
      <c r="O33" s="13">
        <v>24378</v>
      </c>
      <c r="P33" s="14">
        <v>41398</v>
      </c>
    </row>
    <row r="34" spans="1:16" ht="15">
      <c r="A34" s="2" t="s">
        <v>38</v>
      </c>
      <c r="B34" s="12">
        <v>59500</v>
      </c>
      <c r="C34" s="30">
        <v>22.9</v>
      </c>
      <c r="D34" s="14">
        <v>1753653</v>
      </c>
      <c r="E34" s="13">
        <v>1753653</v>
      </c>
      <c r="F34" s="14">
        <v>3039</v>
      </c>
      <c r="G34" s="40">
        <v>86031</v>
      </c>
      <c r="H34" s="40">
        <v>68142</v>
      </c>
      <c r="I34" s="40">
        <v>32232</v>
      </c>
      <c r="J34" s="40">
        <v>151087</v>
      </c>
      <c r="K34" s="13">
        <v>20538</v>
      </c>
      <c r="L34" s="14">
        <v>436066</v>
      </c>
      <c r="M34" s="13">
        <v>54004</v>
      </c>
      <c r="N34" s="14">
        <v>420286</v>
      </c>
      <c r="O34" s="13">
        <v>391770</v>
      </c>
      <c r="P34" s="14">
        <v>90458</v>
      </c>
    </row>
    <row r="35" spans="1:16" ht="15">
      <c r="A35" s="2" t="s">
        <v>39</v>
      </c>
      <c r="B35" s="12">
        <v>205800</v>
      </c>
      <c r="C35" s="30">
        <v>72.35</v>
      </c>
      <c r="D35" s="14">
        <v>17881857</v>
      </c>
      <c r="E35" s="13">
        <v>17881857</v>
      </c>
      <c r="F35" s="14">
        <v>69992</v>
      </c>
      <c r="G35" s="40">
        <v>427932</v>
      </c>
      <c r="H35" s="40">
        <v>134248</v>
      </c>
      <c r="I35" s="40">
        <v>112095</v>
      </c>
      <c r="J35" s="40">
        <v>607151</v>
      </c>
      <c r="K35" s="13">
        <v>5854529</v>
      </c>
      <c r="L35" s="14">
        <v>1379592</v>
      </c>
      <c r="M35" s="13">
        <v>379926</v>
      </c>
      <c r="N35" s="14">
        <v>4538515</v>
      </c>
      <c r="O35" s="13">
        <v>3664920</v>
      </c>
      <c r="P35" s="14">
        <v>712957</v>
      </c>
    </row>
    <row r="36" spans="1:16" ht="15">
      <c r="A36" s="2" t="s">
        <v>40</v>
      </c>
      <c r="B36" s="12">
        <v>46000</v>
      </c>
      <c r="C36" s="30">
        <v>15.8</v>
      </c>
      <c r="D36" s="14">
        <v>1160370</v>
      </c>
      <c r="E36" s="13">
        <v>1160369</v>
      </c>
      <c r="F36" s="14">
        <v>1633</v>
      </c>
      <c r="G36" s="40">
        <v>94678</v>
      </c>
      <c r="H36" s="40">
        <v>71281</v>
      </c>
      <c r="I36" s="40">
        <v>30284</v>
      </c>
      <c r="J36" s="40">
        <v>39366</v>
      </c>
      <c r="K36" s="13">
        <v>36558</v>
      </c>
      <c r="L36" s="14">
        <v>241871</v>
      </c>
      <c r="M36" s="13">
        <v>9950</v>
      </c>
      <c r="N36" s="14">
        <v>343464</v>
      </c>
      <c r="O36" s="13">
        <v>264368</v>
      </c>
      <c r="P36" s="14">
        <v>26916</v>
      </c>
    </row>
    <row r="37" spans="1:16" ht="15">
      <c r="A37" s="10" t="s">
        <v>41</v>
      </c>
      <c r="B37" s="15">
        <v>247250</v>
      </c>
      <c r="C37" s="31">
        <v>23.33</v>
      </c>
      <c r="D37" s="17">
        <v>3727221</v>
      </c>
      <c r="E37" s="16">
        <v>3727222.37</v>
      </c>
      <c r="F37" s="17">
        <v>182297</v>
      </c>
      <c r="G37" s="41">
        <v>311897</v>
      </c>
      <c r="H37" s="41">
        <v>157675</v>
      </c>
      <c r="I37" s="41">
        <v>203405</v>
      </c>
      <c r="J37" s="41">
        <v>526241.37</v>
      </c>
      <c r="K37" s="16">
        <v>82051</v>
      </c>
      <c r="L37" s="17">
        <v>446804</v>
      </c>
      <c r="M37" s="16">
        <v>430423</v>
      </c>
      <c r="N37" s="17">
        <v>169456</v>
      </c>
      <c r="O37" s="16">
        <v>1080973</v>
      </c>
      <c r="P37" s="17">
        <v>136000</v>
      </c>
    </row>
    <row r="38" spans="1:16" ht="15.75" thickBot="1">
      <c r="A38" s="19" t="s">
        <v>44</v>
      </c>
      <c r="B38" s="20">
        <v>6882400</v>
      </c>
      <c r="C38" s="32">
        <v>2923.92</v>
      </c>
      <c r="D38" s="21">
        <v>375290726.78</v>
      </c>
      <c r="E38" s="37">
        <v>370478386.75</v>
      </c>
      <c r="F38" s="21">
        <v>9531054.36</v>
      </c>
      <c r="G38" s="42">
        <v>12176726</v>
      </c>
      <c r="H38" s="43">
        <v>4946171</v>
      </c>
      <c r="I38" s="22">
        <v>4198639</v>
      </c>
      <c r="J38" s="22">
        <v>17682294.87</v>
      </c>
      <c r="K38" s="23">
        <v>23421755.75</v>
      </c>
      <c r="L38" s="21">
        <v>51008538.97</v>
      </c>
      <c r="M38" s="23">
        <v>32572675.32</v>
      </c>
      <c r="N38" s="44">
        <v>74842360.86</v>
      </c>
      <c r="O38" s="24">
        <v>128942254.59</v>
      </c>
      <c r="P38" s="21">
        <v>11155916.030000001</v>
      </c>
    </row>
  </sheetData>
  <sheetProtection/>
  <mergeCells count="3">
    <mergeCell ref="F1:K1"/>
    <mergeCell ref="L1:M1"/>
    <mergeCell ref="N1:O1"/>
  </mergeCells>
  <conditionalFormatting sqref="A3:P37">
    <cfRule type="expression" priority="1" dxfId="0">
      <formula>ROW()=EVEN(ROW())</formula>
    </cfRule>
  </conditionalFormatting>
  <printOptions horizontalCentered="1"/>
  <pageMargins left="0" right="0" top="1.25" bottom="0.65" header="0.3" footer="0.3"/>
  <pageSetup fitToHeight="1" fitToWidth="1" horizontalDpi="600" verticalDpi="600" orientation="landscape" scale="76" r:id="rId3"/>
  <headerFooter>
    <oddHeader>&amp;C&amp;"-,Bold"&amp;20 Local Health Jurisdictions and Revenue Sources&amp;16
&amp;20 2013
SUMMARY</oddHeader>
    <oddFooter>&amp;CPage &amp;P&amp;RSOURCE:  BARS A Reports
Compiled by DOH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2014-07-09T20:26:18Z</dcterms:modified>
  <cp:category>Washington State</cp:category>
  <cp:version/>
  <cp:contentType/>
  <cp:contentStatus/>
</cp:coreProperties>
</file>